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<sst xmlns="http://schemas.openxmlformats.org/spreadsheetml/2006/main" count="37" uniqueCount="22">
  <si>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tablet salt</t>
  </si>
  <si>
    <t xml:space="preserve">granular salt </t>
  </si>
  <si>
    <t>block salt</t>
  </si>
  <si>
    <t>25kg</t>
  </si>
  <si>
    <t>10kg</t>
  </si>
  <si>
    <t>8kg pack</t>
  </si>
  <si>
    <t>inc. VAT</t>
  </si>
  <si>
    <t>price per unit (delivered)</t>
  </si>
  <si>
    <t>Water Softener Salt</t>
  </si>
  <si>
    <t>Price list 2013</t>
  </si>
  <si>
    <t>Tablet Salt</t>
  </si>
  <si>
    <t>Granular Salt</t>
  </si>
  <si>
    <t>Block Salt</t>
  </si>
  <si>
    <t>Price each (minimum quantity 5)</t>
  </si>
  <si>
    <t>Price each for 6 to 10 units</t>
  </si>
  <si>
    <t>Price each for 11 to 15 units</t>
  </si>
  <si>
    <t xml:space="preserve">Price each for 16 to 20 units </t>
  </si>
  <si>
    <t>Calculate your order…………….</t>
  </si>
  <si>
    <t>Sub total (delivered)</t>
  </si>
  <si>
    <t>TOTAL</t>
  </si>
  <si>
    <t>Price each for 21 or more units</t>
  </si>
  <si>
    <r>
      <t>Enter quantites</t>
    </r>
    <r>
      <rPr>
        <sz val="10"/>
        <rFont val="Arial"/>
        <family val="0"/>
      </rPr>
      <t xml:space="preserve"> in </t>
    </r>
    <r>
      <rPr>
        <b/>
        <sz val="10"/>
        <color indexed="10"/>
        <rFont val="Arial"/>
        <family val="2"/>
      </rPr>
      <t xml:space="preserve">red </t>
    </r>
    <r>
      <rPr>
        <sz val="10"/>
        <rFont val="Arial"/>
        <family val="2"/>
      </rPr>
      <t>boxes</t>
    </r>
    <r>
      <rPr>
        <b/>
        <sz val="10"/>
        <rFont val="Arial"/>
        <family val="2"/>
      </rPr>
      <t xml:space="preserve"> (min. 5)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</si>
</sst>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20"/>
      <color indexed="4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10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" fontId="0" fillId="0" borderId="2" xfId="0" applyNumberFormat="1" applyBorder="1" applyAlignment="1">
      <alignment/>
    </xf>
    <xf numFmtId="1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164" fontId="1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</xdr:row>
      <xdr:rowOff>114300</xdr:rowOff>
    </xdr:from>
    <xdr:to>
      <xdr:col>3</xdr:col>
      <xdr:colOff>152400</xdr:colOff>
      <xdr:row>6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38150"/>
          <a:ext cx="3162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7</xdr:row>
      <xdr:rowOff>9525</xdr:rowOff>
    </xdr:from>
    <xdr:to>
      <xdr:col>7</xdr:col>
      <xdr:colOff>9525</xdr:colOff>
      <xdr:row>15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314450"/>
          <a:ext cx="60674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V250"/>
  <sheetViews>
    <sheetView showGridLines="0" tabSelected="1" workbookViewId="0" topLeftCell="A1">
      <selection activeCell="I28" sqref="I28"/>
    </sheetView>
  </sheetViews>
  <sheetFormatPr defaultColWidth="9.140625" defaultRowHeight="12.75"/>
  <cols>
    <col min="2" max="2" width="33.140625" style="0" bestFit="1" customWidth="1"/>
    <col min="3" max="3" width="11.8515625" style="0" customWidth="1"/>
    <col min="4" max="4" width="11.57421875" style="0" customWidth="1"/>
    <col min="5" max="5" width="11.28125" style="0" customWidth="1"/>
    <col min="6" max="6" width="11.7109375" style="0" customWidth="1"/>
    <col min="7" max="7" width="11.140625" style="0" customWidth="1"/>
  </cols>
  <sheetData>
    <row r="3" spans="10:16" ht="12.75">
      <c r="J3" s="21"/>
      <c r="K3" s="21"/>
      <c r="L3" s="21"/>
      <c r="M3" s="21"/>
      <c r="N3" s="21"/>
      <c r="O3" s="21"/>
      <c r="P3" s="21"/>
    </row>
    <row r="4" spans="10:16" ht="12.75">
      <c r="J4" s="21"/>
      <c r="K4" s="21"/>
      <c r="L4" s="21"/>
      <c r="M4" s="21"/>
      <c r="N4" s="21"/>
      <c r="O4" s="21"/>
      <c r="P4" s="21"/>
    </row>
    <row r="5" spans="7:9" ht="26.25">
      <c r="G5" s="27" t="s">
        <v>8</v>
      </c>
      <c r="I5" s="19"/>
    </row>
    <row r="6" spans="7:9" ht="12.75">
      <c r="G6" s="13" t="s">
        <v>9</v>
      </c>
      <c r="I6" s="19"/>
    </row>
    <row r="7" ht="12.75">
      <c r="I7" s="19"/>
    </row>
    <row r="8" ht="12.75">
      <c r="I8" s="19"/>
    </row>
    <row r="9" ht="12.75">
      <c r="I9" s="19"/>
    </row>
    <row r="10" ht="12.75">
      <c r="I10" s="19"/>
    </row>
    <row r="11" ht="12.75">
      <c r="I11" s="19"/>
    </row>
    <row r="12" ht="12.75">
      <c r="I12" s="19"/>
    </row>
    <row r="13" ht="12.75">
      <c r="I13" s="19"/>
    </row>
    <row r="14" ht="12.75">
      <c r="I14" s="19"/>
    </row>
    <row r="15" ht="12.75">
      <c r="I15" s="19"/>
    </row>
    <row r="16" ht="12.75">
      <c r="I16" s="19"/>
    </row>
    <row r="17" ht="13.5" thickBot="1">
      <c r="I17" s="19"/>
    </row>
    <row r="18" spans="3:9" ht="13.5" thickBot="1">
      <c r="C18" s="25" t="s">
        <v>10</v>
      </c>
      <c r="D18" s="26"/>
      <c r="E18" s="25" t="s">
        <v>11</v>
      </c>
      <c r="F18" s="26"/>
      <c r="G18" s="7" t="s">
        <v>12</v>
      </c>
      <c r="I18" s="19"/>
    </row>
    <row r="19" spans="3:9" ht="13.5" thickBot="1">
      <c r="C19" s="11" t="s">
        <v>3</v>
      </c>
      <c r="D19" s="11" t="s">
        <v>4</v>
      </c>
      <c r="E19" s="11" t="s">
        <v>3</v>
      </c>
      <c r="F19" s="11" t="s">
        <v>4</v>
      </c>
      <c r="G19" s="12" t="s">
        <v>5</v>
      </c>
      <c r="I19" s="19"/>
    </row>
    <row r="20" spans="2:9" ht="12.75">
      <c r="B20" s="2" t="s">
        <v>13</v>
      </c>
      <c r="C20" s="8">
        <v>12</v>
      </c>
      <c r="D20" s="8">
        <v>5.5</v>
      </c>
      <c r="E20" s="8">
        <v>12</v>
      </c>
      <c r="F20" s="8">
        <v>5.5</v>
      </c>
      <c r="G20" s="8">
        <v>8</v>
      </c>
      <c r="I20" s="19"/>
    </row>
    <row r="21" spans="2:9" ht="12.75">
      <c r="B21" s="3" t="s">
        <v>14</v>
      </c>
      <c r="C21" s="9">
        <v>10.5</v>
      </c>
      <c r="D21" s="9">
        <v>5</v>
      </c>
      <c r="E21" s="9">
        <v>10.5</v>
      </c>
      <c r="F21" s="9">
        <v>5</v>
      </c>
      <c r="G21" s="9">
        <v>7</v>
      </c>
      <c r="I21" s="19"/>
    </row>
    <row r="22" spans="2:9" ht="12.75">
      <c r="B22" s="4" t="s">
        <v>15</v>
      </c>
      <c r="C22" s="9">
        <v>9.5</v>
      </c>
      <c r="D22" s="9">
        <v>4.5</v>
      </c>
      <c r="E22" s="9">
        <v>9.5</v>
      </c>
      <c r="F22" s="9">
        <v>4.5</v>
      </c>
      <c r="G22" s="9">
        <v>6</v>
      </c>
      <c r="I22" s="19"/>
    </row>
    <row r="23" spans="2:9" ht="12.75">
      <c r="B23" s="5" t="s">
        <v>16</v>
      </c>
      <c r="C23" s="9">
        <v>8.5</v>
      </c>
      <c r="D23" s="9">
        <v>4</v>
      </c>
      <c r="E23" s="9">
        <v>8.5</v>
      </c>
      <c r="F23" s="9">
        <v>4</v>
      </c>
      <c r="G23" s="9">
        <v>5.5</v>
      </c>
      <c r="I23" s="19"/>
    </row>
    <row r="24" spans="2:9" ht="13.5" thickBot="1">
      <c r="B24" s="6" t="s">
        <v>20</v>
      </c>
      <c r="C24" s="10">
        <v>7.75</v>
      </c>
      <c r="D24" s="10">
        <v>3.75</v>
      </c>
      <c r="E24" s="10">
        <v>7.75</v>
      </c>
      <c r="F24" s="10">
        <v>3.75</v>
      </c>
      <c r="G24" s="10">
        <v>5</v>
      </c>
      <c r="I24" s="19"/>
    </row>
    <row r="25" ht="13.5" thickBot="1">
      <c r="I25" s="19"/>
    </row>
    <row r="26" spans="2:9" ht="13.5" thickBot="1">
      <c r="B26" s="14" t="s">
        <v>17</v>
      </c>
      <c r="C26" s="25" t="s">
        <v>10</v>
      </c>
      <c r="D26" s="26"/>
      <c r="E26" s="25" t="s">
        <v>11</v>
      </c>
      <c r="F26" s="26"/>
      <c r="G26" s="7" t="s">
        <v>12</v>
      </c>
      <c r="I26" s="19"/>
    </row>
    <row r="27" spans="3:9" ht="13.5" thickBot="1">
      <c r="C27" s="11" t="s">
        <v>3</v>
      </c>
      <c r="D27" s="11" t="s">
        <v>4</v>
      </c>
      <c r="E27" s="11" t="s">
        <v>3</v>
      </c>
      <c r="F27" s="11" t="s">
        <v>4</v>
      </c>
      <c r="G27" s="11" t="s">
        <v>5</v>
      </c>
      <c r="I27" s="19"/>
    </row>
    <row r="28" spans="2:9" ht="13.5" thickBot="1">
      <c r="B28" s="18" t="s">
        <v>21</v>
      </c>
      <c r="C28" s="22"/>
      <c r="D28" s="22"/>
      <c r="E28" s="22"/>
      <c r="F28" s="22"/>
      <c r="G28" s="22"/>
      <c r="H28" s="1"/>
      <c r="I28" s="19"/>
    </row>
    <row r="29" spans="2:9" ht="13.5" thickBot="1">
      <c r="B29" s="15" t="s">
        <v>7</v>
      </c>
      <c r="C29" s="20">
        <f>VLOOKUP(C$28,$HO$140:$HT$240,2)</f>
        <v>0</v>
      </c>
      <c r="D29" s="20">
        <f>VLOOKUP(D$28,$HO$140:$HT$240,3)</f>
        <v>0</v>
      </c>
      <c r="E29" s="20">
        <f>VLOOKUP(E$28,$HO$140:$HT$240,4)</f>
        <v>0</v>
      </c>
      <c r="F29" s="20">
        <f>VLOOKUP(F$28,$HO$140:$HT$240,5)</f>
        <v>0</v>
      </c>
      <c r="G29" s="20">
        <f>VLOOKUP(G$28,$HO$140:$HT$240,6)</f>
        <v>0</v>
      </c>
      <c r="H29" s="1"/>
      <c r="I29" s="19"/>
    </row>
    <row r="30" ht="13.5" thickBot="1">
      <c r="I30" s="19"/>
    </row>
    <row r="31" spans="3:8" ht="13.5" thickBot="1">
      <c r="C31" s="1"/>
      <c r="D31" s="1"/>
      <c r="E31" s="1"/>
      <c r="F31" s="1"/>
      <c r="G31" s="1"/>
      <c r="H31" s="16" t="s">
        <v>19</v>
      </c>
    </row>
    <row r="32" spans="2:8" ht="13.5" thickBot="1">
      <c r="B32" s="15" t="s">
        <v>18</v>
      </c>
      <c r="C32" s="23">
        <f>C28*C29</f>
        <v>0</v>
      </c>
      <c r="D32" s="23">
        <f>D28*D29</f>
        <v>0</v>
      </c>
      <c r="E32" s="23">
        <f>E28*E29</f>
        <v>0</v>
      </c>
      <c r="F32" s="23">
        <f>F28*F29</f>
        <v>0</v>
      </c>
      <c r="G32" s="23">
        <f>G28*G29</f>
        <v>0</v>
      </c>
      <c r="H32" s="17">
        <f>SUM(C32:G32)</f>
        <v>0</v>
      </c>
    </row>
    <row r="33" ht="13.5" thickBot="1">
      <c r="H33" s="12" t="s">
        <v>6</v>
      </c>
    </row>
    <row r="120" spans="10:16" ht="12.75">
      <c r="J120" s="19"/>
      <c r="K120" s="19"/>
      <c r="L120" s="19"/>
      <c r="M120" s="19"/>
      <c r="N120" s="19"/>
      <c r="O120" s="19"/>
      <c r="P120" s="19"/>
    </row>
    <row r="121" spans="10:16" ht="12.75">
      <c r="J121" s="19"/>
      <c r="K121" s="19"/>
      <c r="L121" s="19"/>
      <c r="M121" s="19"/>
      <c r="N121" s="19"/>
      <c r="O121" s="19"/>
      <c r="P121" s="19"/>
    </row>
    <row r="122" spans="10:16" ht="12.75">
      <c r="J122" s="19"/>
      <c r="K122" s="19"/>
      <c r="L122" s="19"/>
      <c r="M122" s="19"/>
      <c r="N122" s="19"/>
      <c r="O122" s="19"/>
      <c r="P122" s="19"/>
    </row>
    <row r="123" spans="10:16" ht="12.75">
      <c r="J123" s="19"/>
      <c r="K123" s="19"/>
      <c r="L123" s="19"/>
      <c r="M123" s="19"/>
      <c r="N123" s="19"/>
      <c r="O123" s="19"/>
      <c r="P123" s="19"/>
    </row>
    <row r="124" spans="10:16" ht="12.75">
      <c r="J124" s="19"/>
      <c r="K124" s="19"/>
      <c r="L124" s="19"/>
      <c r="M124" s="19"/>
      <c r="N124" s="19"/>
      <c r="O124" s="19"/>
      <c r="P124" s="19"/>
    </row>
    <row r="125" spans="10:16" ht="12.75">
      <c r="J125" s="19"/>
      <c r="K125" s="19"/>
      <c r="L125" s="19"/>
      <c r="M125" s="19"/>
      <c r="N125" s="19"/>
      <c r="O125" s="19"/>
      <c r="P125" s="19"/>
    </row>
    <row r="126" spans="10:16" ht="12.75">
      <c r="J126" s="19"/>
      <c r="K126" s="19"/>
      <c r="L126" s="19"/>
      <c r="M126" s="19"/>
      <c r="N126" s="19"/>
      <c r="O126" s="19"/>
      <c r="P126" s="19"/>
    </row>
    <row r="127" spans="10:16" ht="12.75">
      <c r="J127" s="19"/>
      <c r="K127" s="19"/>
      <c r="L127" s="19"/>
      <c r="M127" s="19"/>
      <c r="N127" s="19"/>
      <c r="O127" s="19"/>
      <c r="P127" s="19"/>
    </row>
    <row r="128" spans="10:16" ht="12.75">
      <c r="J128" s="19"/>
      <c r="K128" s="19"/>
      <c r="L128" s="19"/>
      <c r="M128" s="19"/>
      <c r="N128" s="19"/>
      <c r="O128" s="19"/>
      <c r="P128" s="19"/>
    </row>
    <row r="129" spans="10:16" ht="12.75">
      <c r="J129" s="19"/>
      <c r="K129" s="19"/>
      <c r="L129" s="19"/>
      <c r="M129" s="19"/>
      <c r="N129" s="19"/>
      <c r="O129" s="19"/>
      <c r="P129" s="19"/>
    </row>
    <row r="130" spans="10:16" ht="12.75">
      <c r="J130" s="19"/>
      <c r="K130" s="19"/>
      <c r="L130" s="19"/>
      <c r="M130" s="19"/>
      <c r="N130" s="19"/>
      <c r="O130" s="19"/>
      <c r="P130" s="19"/>
    </row>
    <row r="131" spans="10:16" ht="12.75">
      <c r="J131" s="19"/>
      <c r="K131" s="19"/>
      <c r="L131" s="19"/>
      <c r="M131" s="19"/>
      <c r="N131" s="19"/>
      <c r="O131" s="19"/>
      <c r="P131" s="19"/>
    </row>
    <row r="132" spans="10:16" ht="12.75">
      <c r="J132" s="19"/>
      <c r="K132" s="19"/>
      <c r="L132" s="19"/>
      <c r="M132" s="19"/>
      <c r="N132" s="19"/>
      <c r="O132" s="19"/>
      <c r="P132" s="19"/>
    </row>
    <row r="133" spans="10:16" ht="12.75">
      <c r="J133" s="19"/>
      <c r="K133" s="19"/>
      <c r="L133" s="19"/>
      <c r="M133" s="19"/>
      <c r="N133" s="19"/>
      <c r="O133" s="19"/>
      <c r="P133" s="19"/>
    </row>
    <row r="134" spans="10:16" ht="12.75">
      <c r="J134" s="19"/>
      <c r="K134" s="19"/>
      <c r="L134" s="19"/>
      <c r="M134" s="19"/>
      <c r="N134" s="19"/>
      <c r="O134" s="19"/>
      <c r="P134" s="19"/>
    </row>
    <row r="135" spans="10:16" ht="12.75">
      <c r="J135" s="19"/>
      <c r="K135" s="19"/>
      <c r="L135" s="19"/>
      <c r="M135" s="19"/>
      <c r="N135" s="19"/>
      <c r="O135" s="19"/>
      <c r="P135" s="19"/>
    </row>
    <row r="136" spans="10:230" ht="12.75">
      <c r="J136" s="19"/>
      <c r="K136" s="19"/>
      <c r="L136" s="19"/>
      <c r="M136" s="19"/>
      <c r="N136" s="19"/>
      <c r="O136" s="19"/>
      <c r="P136" s="19"/>
      <c r="HO136" s="19"/>
      <c r="HP136" s="19"/>
      <c r="HQ136" s="19"/>
      <c r="HR136" s="19"/>
      <c r="HS136" s="19"/>
      <c r="HT136" s="19"/>
      <c r="HU136" s="19"/>
      <c r="HV136" s="19"/>
    </row>
    <row r="137" spans="10:230" ht="12.75">
      <c r="J137" s="19"/>
      <c r="K137" s="19"/>
      <c r="L137" s="19"/>
      <c r="M137" s="19"/>
      <c r="N137" s="19"/>
      <c r="O137" s="19"/>
      <c r="P137" s="19"/>
      <c r="HO137" s="19"/>
      <c r="HP137" s="19"/>
      <c r="HQ137" s="19"/>
      <c r="HR137" s="19"/>
      <c r="HS137" s="19"/>
      <c r="HT137" s="19"/>
      <c r="HU137" s="19"/>
      <c r="HV137" s="19"/>
    </row>
    <row r="138" spans="10:230" ht="12.75">
      <c r="J138" s="19"/>
      <c r="K138" s="19"/>
      <c r="L138" s="19"/>
      <c r="M138" s="19"/>
      <c r="N138" s="19"/>
      <c r="O138" s="19"/>
      <c r="P138" s="19"/>
      <c r="HO138" s="19"/>
      <c r="HP138" s="24" t="s">
        <v>0</v>
      </c>
      <c r="HQ138" s="24"/>
      <c r="HR138" s="24" t="s">
        <v>1</v>
      </c>
      <c r="HS138" s="24"/>
      <c r="HT138" s="19" t="s">
        <v>2</v>
      </c>
      <c r="HU138" s="19"/>
      <c r="HV138" s="19"/>
    </row>
    <row r="139" spans="10:230" ht="12.75">
      <c r="J139" s="19"/>
      <c r="K139" s="19"/>
      <c r="L139" s="19"/>
      <c r="M139" s="19"/>
      <c r="N139" s="19"/>
      <c r="O139" s="19"/>
      <c r="P139" s="19"/>
      <c r="HO139" s="19"/>
      <c r="HP139" s="19" t="s">
        <v>3</v>
      </c>
      <c r="HQ139" s="19" t="s">
        <v>4</v>
      </c>
      <c r="HR139" s="19" t="s">
        <v>3</v>
      </c>
      <c r="HS139" s="19" t="s">
        <v>4</v>
      </c>
      <c r="HT139" s="19" t="s">
        <v>5</v>
      </c>
      <c r="HU139" s="19"/>
      <c r="HV139" s="19"/>
    </row>
    <row r="140" spans="10:230" ht="12.75">
      <c r="J140" s="19"/>
      <c r="K140" s="19"/>
      <c r="L140" s="19"/>
      <c r="M140" s="19"/>
      <c r="N140" s="19"/>
      <c r="O140" s="19"/>
      <c r="P140" s="19"/>
      <c r="HO140" s="19">
        <v>0</v>
      </c>
      <c r="HP140" s="19">
        <v>0</v>
      </c>
      <c r="HQ140" s="19">
        <v>0</v>
      </c>
      <c r="HR140" s="19">
        <v>0</v>
      </c>
      <c r="HS140" s="19">
        <v>0</v>
      </c>
      <c r="HT140" s="19">
        <v>0</v>
      </c>
      <c r="HU140" s="19"/>
      <c r="HV140" s="19"/>
    </row>
    <row r="141" spans="10:230" ht="12.75">
      <c r="J141" s="19"/>
      <c r="K141" s="19"/>
      <c r="L141" s="19"/>
      <c r="M141" s="19"/>
      <c r="N141" s="19"/>
      <c r="O141" s="19"/>
      <c r="P141" s="19"/>
      <c r="HO141" s="19">
        <v>1</v>
      </c>
      <c r="HP141" s="19">
        <v>0</v>
      </c>
      <c r="HQ141" s="19">
        <v>0</v>
      </c>
      <c r="HR141" s="19">
        <v>0</v>
      </c>
      <c r="HS141" s="19">
        <v>0</v>
      </c>
      <c r="HT141" s="19">
        <v>0</v>
      </c>
      <c r="HU141" s="19"/>
      <c r="HV141" s="19"/>
    </row>
    <row r="142" spans="10:230" ht="12.75">
      <c r="J142" s="19"/>
      <c r="K142" s="19"/>
      <c r="L142" s="19"/>
      <c r="M142" s="19"/>
      <c r="N142" s="19"/>
      <c r="O142" s="19"/>
      <c r="P142" s="19"/>
      <c r="HO142" s="19">
        <v>2</v>
      </c>
      <c r="HP142" s="19">
        <v>0</v>
      </c>
      <c r="HQ142" s="19">
        <v>0</v>
      </c>
      <c r="HR142" s="19">
        <v>0</v>
      </c>
      <c r="HS142" s="19">
        <v>0</v>
      </c>
      <c r="HT142" s="19">
        <v>0</v>
      </c>
      <c r="HU142" s="19"/>
      <c r="HV142" s="19"/>
    </row>
    <row r="143" spans="10:230" ht="12.75">
      <c r="J143" s="19"/>
      <c r="K143" s="19"/>
      <c r="L143" s="19"/>
      <c r="M143" s="19"/>
      <c r="N143" s="19"/>
      <c r="O143" s="19"/>
      <c r="P143" s="19"/>
      <c r="HO143" s="19">
        <v>3</v>
      </c>
      <c r="HP143" s="19">
        <v>0</v>
      </c>
      <c r="HQ143" s="19">
        <v>0</v>
      </c>
      <c r="HR143" s="19">
        <v>0</v>
      </c>
      <c r="HS143" s="19">
        <v>0</v>
      </c>
      <c r="HT143" s="19">
        <v>0</v>
      </c>
      <c r="HU143" s="19"/>
      <c r="HV143" s="19"/>
    </row>
    <row r="144" spans="10:230" ht="12.75">
      <c r="J144" s="19"/>
      <c r="K144" s="19"/>
      <c r="L144" s="19"/>
      <c r="M144" s="19"/>
      <c r="N144" s="19"/>
      <c r="O144" s="19"/>
      <c r="P144" s="19"/>
      <c r="HO144" s="19">
        <v>4</v>
      </c>
      <c r="HP144" s="19">
        <v>0</v>
      </c>
      <c r="HQ144" s="19">
        <v>0</v>
      </c>
      <c r="HR144" s="19">
        <v>0</v>
      </c>
      <c r="HS144" s="19">
        <v>0</v>
      </c>
      <c r="HT144" s="19">
        <v>0</v>
      </c>
      <c r="HU144" s="19"/>
      <c r="HV144" s="19"/>
    </row>
    <row r="145" spans="10:230" ht="12.75">
      <c r="J145" s="19"/>
      <c r="K145" s="19"/>
      <c r="L145" s="19"/>
      <c r="M145" s="19"/>
      <c r="N145" s="19"/>
      <c r="O145" s="19"/>
      <c r="P145" s="19"/>
      <c r="HO145" s="19">
        <v>5</v>
      </c>
      <c r="HP145" s="19">
        <v>12</v>
      </c>
      <c r="HQ145" s="19">
        <v>5.5</v>
      </c>
      <c r="HR145" s="19">
        <v>12</v>
      </c>
      <c r="HS145" s="19">
        <v>5.5</v>
      </c>
      <c r="HT145" s="19">
        <v>8</v>
      </c>
      <c r="HU145" s="19"/>
      <c r="HV145" s="19"/>
    </row>
    <row r="146" spans="10:230" ht="12.75">
      <c r="J146" s="19"/>
      <c r="K146" s="19"/>
      <c r="L146" s="19"/>
      <c r="M146" s="19"/>
      <c r="N146" s="19"/>
      <c r="O146" s="19"/>
      <c r="P146" s="19"/>
      <c r="HO146" s="19">
        <f>HO145+1</f>
        <v>6</v>
      </c>
      <c r="HP146" s="19">
        <v>10.5</v>
      </c>
      <c r="HQ146" s="19">
        <v>5</v>
      </c>
      <c r="HR146" s="19">
        <v>10.5</v>
      </c>
      <c r="HS146" s="19">
        <v>5</v>
      </c>
      <c r="HT146" s="19">
        <v>7</v>
      </c>
      <c r="HU146" s="19"/>
      <c r="HV146" s="19"/>
    </row>
    <row r="147" spans="10:230" ht="12.75">
      <c r="J147" s="19"/>
      <c r="K147" s="19"/>
      <c r="L147" s="19"/>
      <c r="M147" s="19"/>
      <c r="N147" s="19"/>
      <c r="O147" s="19"/>
      <c r="P147" s="19"/>
      <c r="HO147" s="19">
        <f aca="true" t="shared" si="0" ref="HO147:HO210">HO146+1</f>
        <v>7</v>
      </c>
      <c r="HP147" s="19">
        <v>10.5</v>
      </c>
      <c r="HQ147" s="19">
        <v>5</v>
      </c>
      <c r="HR147" s="19">
        <v>10.5</v>
      </c>
      <c r="HS147" s="19">
        <v>5</v>
      </c>
      <c r="HT147" s="19">
        <v>7</v>
      </c>
      <c r="HU147" s="19"/>
      <c r="HV147" s="19"/>
    </row>
    <row r="148" spans="10:230" ht="12.75">
      <c r="J148" s="19"/>
      <c r="K148" s="19"/>
      <c r="L148" s="19"/>
      <c r="M148" s="19"/>
      <c r="N148" s="19"/>
      <c r="O148" s="19"/>
      <c r="P148" s="19"/>
      <c r="HO148" s="19">
        <f t="shared" si="0"/>
        <v>8</v>
      </c>
      <c r="HP148" s="19">
        <v>10.5</v>
      </c>
      <c r="HQ148" s="19">
        <v>5</v>
      </c>
      <c r="HR148" s="19">
        <v>10.5</v>
      </c>
      <c r="HS148" s="19">
        <v>5</v>
      </c>
      <c r="HT148" s="19">
        <v>7</v>
      </c>
      <c r="HU148" s="19"/>
      <c r="HV148" s="19"/>
    </row>
    <row r="149" spans="10:230" ht="12.75">
      <c r="J149" s="19"/>
      <c r="K149" s="19"/>
      <c r="L149" s="19"/>
      <c r="M149" s="19"/>
      <c r="N149" s="19"/>
      <c r="O149" s="19"/>
      <c r="P149" s="19"/>
      <c r="HO149" s="19">
        <f t="shared" si="0"/>
        <v>9</v>
      </c>
      <c r="HP149" s="19">
        <v>10.5</v>
      </c>
      <c r="HQ149" s="19">
        <v>5</v>
      </c>
      <c r="HR149" s="19">
        <v>10.5</v>
      </c>
      <c r="HS149" s="19">
        <v>5</v>
      </c>
      <c r="HT149" s="19">
        <v>7</v>
      </c>
      <c r="HU149" s="19"/>
      <c r="HV149" s="19"/>
    </row>
    <row r="150" spans="10:230" ht="12.75">
      <c r="J150" s="19"/>
      <c r="K150" s="19"/>
      <c r="L150" s="19"/>
      <c r="M150" s="19"/>
      <c r="N150" s="19"/>
      <c r="O150" s="19"/>
      <c r="P150" s="19"/>
      <c r="HO150" s="19">
        <f t="shared" si="0"/>
        <v>10</v>
      </c>
      <c r="HP150" s="19">
        <v>10.5</v>
      </c>
      <c r="HQ150" s="19">
        <v>5</v>
      </c>
      <c r="HR150" s="19">
        <v>10.5</v>
      </c>
      <c r="HS150" s="19">
        <v>5</v>
      </c>
      <c r="HT150" s="19">
        <v>7</v>
      </c>
      <c r="HU150" s="19"/>
      <c r="HV150" s="19"/>
    </row>
    <row r="151" spans="10:230" ht="12.75">
      <c r="J151" s="19"/>
      <c r="K151" s="19"/>
      <c r="L151" s="19"/>
      <c r="M151" s="19"/>
      <c r="N151" s="19"/>
      <c r="O151" s="19"/>
      <c r="P151" s="19"/>
      <c r="HO151" s="19">
        <f t="shared" si="0"/>
        <v>11</v>
      </c>
      <c r="HP151" s="19">
        <v>9.5</v>
      </c>
      <c r="HQ151" s="19">
        <v>4.5</v>
      </c>
      <c r="HR151" s="19">
        <v>9.5</v>
      </c>
      <c r="HS151" s="19">
        <v>4.5</v>
      </c>
      <c r="HT151" s="19">
        <v>6</v>
      </c>
      <c r="HU151" s="19"/>
      <c r="HV151" s="19"/>
    </row>
    <row r="152" spans="10:230" ht="12.75">
      <c r="J152" s="19"/>
      <c r="K152" s="19"/>
      <c r="L152" s="19"/>
      <c r="M152" s="19"/>
      <c r="N152" s="19"/>
      <c r="O152" s="19"/>
      <c r="P152" s="19"/>
      <c r="HO152" s="19">
        <f t="shared" si="0"/>
        <v>12</v>
      </c>
      <c r="HP152" s="19">
        <v>9.5</v>
      </c>
      <c r="HQ152" s="19">
        <v>4.5</v>
      </c>
      <c r="HR152" s="19">
        <v>9.5</v>
      </c>
      <c r="HS152" s="19">
        <v>4.5</v>
      </c>
      <c r="HT152" s="19">
        <v>6</v>
      </c>
      <c r="HU152" s="19"/>
      <c r="HV152" s="19"/>
    </row>
    <row r="153" spans="10:230" ht="12.75">
      <c r="J153" s="19"/>
      <c r="K153" s="19"/>
      <c r="L153" s="19"/>
      <c r="M153" s="19"/>
      <c r="N153" s="19"/>
      <c r="O153" s="19"/>
      <c r="P153" s="19"/>
      <c r="HO153" s="19">
        <f t="shared" si="0"/>
        <v>13</v>
      </c>
      <c r="HP153" s="19">
        <v>9.5</v>
      </c>
      <c r="HQ153" s="19">
        <v>4.5</v>
      </c>
      <c r="HR153" s="19">
        <v>9.5</v>
      </c>
      <c r="HS153" s="19">
        <v>4.5</v>
      </c>
      <c r="HT153" s="19">
        <v>6</v>
      </c>
      <c r="HU153" s="19"/>
      <c r="HV153" s="19"/>
    </row>
    <row r="154" spans="10:230" ht="12.75">
      <c r="J154" s="19"/>
      <c r="K154" s="19"/>
      <c r="L154" s="19"/>
      <c r="M154" s="19"/>
      <c r="N154" s="19"/>
      <c r="O154" s="19"/>
      <c r="P154" s="19"/>
      <c r="HO154" s="19">
        <f t="shared" si="0"/>
        <v>14</v>
      </c>
      <c r="HP154" s="19">
        <v>9.5</v>
      </c>
      <c r="HQ154" s="19">
        <v>4.5</v>
      </c>
      <c r="HR154" s="19">
        <v>9.5</v>
      </c>
      <c r="HS154" s="19">
        <v>4.5</v>
      </c>
      <c r="HT154" s="19">
        <v>6</v>
      </c>
      <c r="HU154" s="19"/>
      <c r="HV154" s="19"/>
    </row>
    <row r="155" spans="10:230" ht="12.75">
      <c r="J155" s="19"/>
      <c r="K155" s="19"/>
      <c r="L155" s="19"/>
      <c r="M155" s="19"/>
      <c r="N155" s="19"/>
      <c r="O155" s="19"/>
      <c r="P155" s="19"/>
      <c r="HO155" s="19">
        <f t="shared" si="0"/>
        <v>15</v>
      </c>
      <c r="HP155" s="19">
        <v>9.5</v>
      </c>
      <c r="HQ155" s="19">
        <v>4.5</v>
      </c>
      <c r="HR155" s="19">
        <v>9.5</v>
      </c>
      <c r="HS155" s="19">
        <v>4.5</v>
      </c>
      <c r="HT155" s="19">
        <v>6</v>
      </c>
      <c r="HU155" s="19"/>
      <c r="HV155" s="19"/>
    </row>
    <row r="156" spans="10:230" ht="12.75">
      <c r="J156" s="19"/>
      <c r="K156" s="19"/>
      <c r="L156" s="19"/>
      <c r="M156" s="19"/>
      <c r="N156" s="19"/>
      <c r="O156" s="19"/>
      <c r="P156" s="19"/>
      <c r="HO156" s="19">
        <f t="shared" si="0"/>
        <v>16</v>
      </c>
      <c r="HP156" s="19">
        <v>8.5</v>
      </c>
      <c r="HQ156" s="19">
        <v>4</v>
      </c>
      <c r="HR156" s="19">
        <v>8.5</v>
      </c>
      <c r="HS156" s="19">
        <v>4</v>
      </c>
      <c r="HT156" s="19">
        <v>5.5</v>
      </c>
      <c r="HU156" s="19"/>
      <c r="HV156" s="19"/>
    </row>
    <row r="157" spans="10:230" ht="12.75">
      <c r="J157" s="19"/>
      <c r="K157" s="19"/>
      <c r="L157" s="19"/>
      <c r="M157" s="19"/>
      <c r="N157" s="19"/>
      <c r="O157" s="19"/>
      <c r="P157" s="19"/>
      <c r="HO157" s="19">
        <f t="shared" si="0"/>
        <v>17</v>
      </c>
      <c r="HP157" s="19">
        <v>8.5</v>
      </c>
      <c r="HQ157" s="19">
        <v>4</v>
      </c>
      <c r="HR157" s="19">
        <v>8.5</v>
      </c>
      <c r="HS157" s="19">
        <v>4</v>
      </c>
      <c r="HT157" s="19">
        <v>5.5</v>
      </c>
      <c r="HU157" s="19"/>
      <c r="HV157" s="19"/>
    </row>
    <row r="158" spans="10:230" ht="12.75">
      <c r="J158" s="19"/>
      <c r="K158" s="19"/>
      <c r="L158" s="19"/>
      <c r="M158" s="19"/>
      <c r="N158" s="19"/>
      <c r="O158" s="19"/>
      <c r="P158" s="19"/>
      <c r="HO158" s="19">
        <f t="shared" si="0"/>
        <v>18</v>
      </c>
      <c r="HP158" s="19">
        <v>8.5</v>
      </c>
      <c r="HQ158" s="19">
        <v>4</v>
      </c>
      <c r="HR158" s="19">
        <v>8.5</v>
      </c>
      <c r="HS158" s="19">
        <v>4</v>
      </c>
      <c r="HT158" s="19">
        <v>5.5</v>
      </c>
      <c r="HU158" s="19"/>
      <c r="HV158" s="19"/>
    </row>
    <row r="159" spans="10:230" ht="12.75">
      <c r="J159" s="19"/>
      <c r="K159" s="19"/>
      <c r="L159" s="19"/>
      <c r="M159" s="19"/>
      <c r="N159" s="19"/>
      <c r="O159" s="19"/>
      <c r="P159" s="19"/>
      <c r="HO159" s="19">
        <f t="shared" si="0"/>
        <v>19</v>
      </c>
      <c r="HP159" s="19">
        <v>8.5</v>
      </c>
      <c r="HQ159" s="19">
        <v>4</v>
      </c>
      <c r="HR159" s="19">
        <v>8.5</v>
      </c>
      <c r="HS159" s="19">
        <v>4</v>
      </c>
      <c r="HT159" s="19">
        <v>5.5</v>
      </c>
      <c r="HU159" s="19"/>
      <c r="HV159" s="19"/>
    </row>
    <row r="160" spans="10:230" ht="12.75">
      <c r="J160" s="19"/>
      <c r="K160" s="19"/>
      <c r="L160" s="19"/>
      <c r="M160" s="19"/>
      <c r="N160" s="19"/>
      <c r="O160" s="19"/>
      <c r="P160" s="19"/>
      <c r="HO160" s="19">
        <f t="shared" si="0"/>
        <v>20</v>
      </c>
      <c r="HP160" s="19">
        <v>8.5</v>
      </c>
      <c r="HQ160" s="19">
        <v>4</v>
      </c>
      <c r="HR160" s="19">
        <v>8.5</v>
      </c>
      <c r="HS160" s="19">
        <v>4</v>
      </c>
      <c r="HT160" s="19">
        <v>5.5</v>
      </c>
      <c r="HU160" s="19"/>
      <c r="HV160" s="19"/>
    </row>
    <row r="161" spans="10:230" ht="12.75">
      <c r="J161" s="19"/>
      <c r="K161" s="19"/>
      <c r="L161" s="19"/>
      <c r="M161" s="19"/>
      <c r="N161" s="19"/>
      <c r="O161" s="19"/>
      <c r="P161" s="19"/>
      <c r="HO161" s="19">
        <f t="shared" si="0"/>
        <v>21</v>
      </c>
      <c r="HP161" s="19">
        <v>7.75</v>
      </c>
      <c r="HQ161" s="19">
        <v>3.75</v>
      </c>
      <c r="HR161" s="19">
        <v>7.75</v>
      </c>
      <c r="HS161" s="19">
        <v>3.75</v>
      </c>
      <c r="HT161" s="19">
        <v>5</v>
      </c>
      <c r="HU161" s="19"/>
      <c r="HV161" s="19"/>
    </row>
    <row r="162" spans="10:230" ht="12.75">
      <c r="J162" s="19"/>
      <c r="K162" s="19"/>
      <c r="L162" s="19"/>
      <c r="M162" s="19"/>
      <c r="N162" s="19"/>
      <c r="O162" s="19"/>
      <c r="P162" s="19"/>
      <c r="HO162" s="19">
        <f t="shared" si="0"/>
        <v>22</v>
      </c>
      <c r="HP162" s="19">
        <v>7.75</v>
      </c>
      <c r="HQ162" s="19">
        <v>3.75</v>
      </c>
      <c r="HR162" s="19">
        <v>7.75</v>
      </c>
      <c r="HS162" s="19">
        <v>3.75</v>
      </c>
      <c r="HT162" s="19">
        <v>5</v>
      </c>
      <c r="HU162" s="19"/>
      <c r="HV162" s="19"/>
    </row>
    <row r="163" spans="10:230" ht="12.75">
      <c r="J163" s="19"/>
      <c r="K163" s="19"/>
      <c r="L163" s="19"/>
      <c r="M163" s="19"/>
      <c r="N163" s="19"/>
      <c r="O163" s="19"/>
      <c r="P163" s="19"/>
      <c r="HO163" s="19">
        <f t="shared" si="0"/>
        <v>23</v>
      </c>
      <c r="HP163" s="19">
        <v>7.75</v>
      </c>
      <c r="HQ163" s="19">
        <v>3.75</v>
      </c>
      <c r="HR163" s="19">
        <v>7.75</v>
      </c>
      <c r="HS163" s="19">
        <v>3.75</v>
      </c>
      <c r="HT163" s="19">
        <v>5</v>
      </c>
      <c r="HU163" s="19"/>
      <c r="HV163" s="19"/>
    </row>
    <row r="164" spans="10:230" ht="12.75">
      <c r="J164" s="19"/>
      <c r="K164" s="19"/>
      <c r="L164" s="19"/>
      <c r="M164" s="19"/>
      <c r="N164" s="19"/>
      <c r="O164" s="19"/>
      <c r="P164" s="19"/>
      <c r="HO164" s="19">
        <f t="shared" si="0"/>
        <v>24</v>
      </c>
      <c r="HP164" s="19">
        <v>7.75</v>
      </c>
      <c r="HQ164" s="19">
        <v>3.75</v>
      </c>
      <c r="HR164" s="19">
        <v>7.75</v>
      </c>
      <c r="HS164" s="19">
        <v>3.75</v>
      </c>
      <c r="HT164" s="19">
        <v>5</v>
      </c>
      <c r="HU164" s="19"/>
      <c r="HV164" s="19"/>
    </row>
    <row r="165" spans="10:230" ht="12.75">
      <c r="J165" s="19"/>
      <c r="K165" s="19"/>
      <c r="L165" s="19"/>
      <c r="M165" s="19"/>
      <c r="N165" s="19"/>
      <c r="O165" s="19"/>
      <c r="P165" s="19"/>
      <c r="HO165" s="19">
        <f>HO164+1</f>
        <v>25</v>
      </c>
      <c r="HP165" s="19">
        <v>7.75</v>
      </c>
      <c r="HQ165" s="19">
        <v>3.75</v>
      </c>
      <c r="HR165" s="19">
        <v>7.75</v>
      </c>
      <c r="HS165" s="19">
        <v>3.75</v>
      </c>
      <c r="HT165" s="19">
        <v>5</v>
      </c>
      <c r="HU165" s="19"/>
      <c r="HV165" s="19"/>
    </row>
    <row r="166" spans="10:230" ht="12.75">
      <c r="J166" s="19"/>
      <c r="K166" s="19"/>
      <c r="L166" s="19"/>
      <c r="M166" s="19"/>
      <c r="N166" s="19"/>
      <c r="O166" s="19"/>
      <c r="P166" s="19"/>
      <c r="HO166" s="19">
        <f t="shared" si="0"/>
        <v>26</v>
      </c>
      <c r="HP166" s="19">
        <v>7.75</v>
      </c>
      <c r="HQ166" s="19">
        <v>3.75</v>
      </c>
      <c r="HR166" s="19">
        <v>7.75</v>
      </c>
      <c r="HS166" s="19">
        <v>3.75</v>
      </c>
      <c r="HT166" s="19">
        <v>5</v>
      </c>
      <c r="HU166" s="19"/>
      <c r="HV166" s="19"/>
    </row>
    <row r="167" spans="10:230" ht="12.75">
      <c r="J167" s="19"/>
      <c r="K167" s="19"/>
      <c r="L167" s="19"/>
      <c r="M167" s="19"/>
      <c r="N167" s="19"/>
      <c r="O167" s="19"/>
      <c r="P167" s="19"/>
      <c r="HO167" s="19">
        <f t="shared" si="0"/>
        <v>27</v>
      </c>
      <c r="HP167" s="19">
        <v>7.75</v>
      </c>
      <c r="HQ167" s="19">
        <v>3.75</v>
      </c>
      <c r="HR167" s="19">
        <v>7.75</v>
      </c>
      <c r="HS167" s="19">
        <v>3.75</v>
      </c>
      <c r="HT167" s="19">
        <v>5</v>
      </c>
      <c r="HU167" s="19"/>
      <c r="HV167" s="19"/>
    </row>
    <row r="168" spans="10:230" ht="12.75">
      <c r="J168" s="19"/>
      <c r="K168" s="19"/>
      <c r="L168" s="19"/>
      <c r="M168" s="19"/>
      <c r="N168" s="19"/>
      <c r="O168" s="19"/>
      <c r="P168" s="19"/>
      <c r="HO168" s="19">
        <f t="shared" si="0"/>
        <v>28</v>
      </c>
      <c r="HP168" s="19">
        <v>7.75</v>
      </c>
      <c r="HQ168" s="19">
        <v>3.75</v>
      </c>
      <c r="HR168" s="19">
        <v>7.75</v>
      </c>
      <c r="HS168" s="19">
        <v>3.75</v>
      </c>
      <c r="HT168" s="19">
        <v>5</v>
      </c>
      <c r="HU168" s="19"/>
      <c r="HV168" s="19"/>
    </row>
    <row r="169" spans="10:230" ht="12.75">
      <c r="J169" s="19"/>
      <c r="K169" s="19"/>
      <c r="L169" s="19"/>
      <c r="M169" s="19"/>
      <c r="N169" s="19"/>
      <c r="O169" s="19"/>
      <c r="P169" s="19"/>
      <c r="HO169" s="19">
        <f t="shared" si="0"/>
        <v>29</v>
      </c>
      <c r="HP169" s="19">
        <v>7.75</v>
      </c>
      <c r="HQ169" s="19">
        <v>3.75</v>
      </c>
      <c r="HR169" s="19">
        <v>7.75</v>
      </c>
      <c r="HS169" s="19">
        <v>3.75</v>
      </c>
      <c r="HT169" s="19">
        <v>5</v>
      </c>
      <c r="HU169" s="19"/>
      <c r="HV169" s="19"/>
    </row>
    <row r="170" spans="10:230" ht="12.75">
      <c r="J170" s="19"/>
      <c r="K170" s="19"/>
      <c r="L170" s="19"/>
      <c r="M170" s="19"/>
      <c r="N170" s="19"/>
      <c r="O170" s="19"/>
      <c r="P170" s="19"/>
      <c r="HO170" s="19">
        <f t="shared" si="0"/>
        <v>30</v>
      </c>
      <c r="HP170" s="19">
        <v>7.75</v>
      </c>
      <c r="HQ170" s="19">
        <v>3.75</v>
      </c>
      <c r="HR170" s="19">
        <v>7.75</v>
      </c>
      <c r="HS170" s="19">
        <v>3.75</v>
      </c>
      <c r="HT170" s="19">
        <v>5</v>
      </c>
      <c r="HU170" s="19"/>
      <c r="HV170" s="19"/>
    </row>
    <row r="171" spans="10:230" ht="12.75">
      <c r="J171" s="19"/>
      <c r="K171" s="19"/>
      <c r="L171" s="19"/>
      <c r="M171" s="19"/>
      <c r="N171" s="19"/>
      <c r="O171" s="19"/>
      <c r="P171" s="19"/>
      <c r="HO171" s="19">
        <f t="shared" si="0"/>
        <v>31</v>
      </c>
      <c r="HP171" s="19">
        <v>7.75</v>
      </c>
      <c r="HQ171" s="19">
        <v>3.75</v>
      </c>
      <c r="HR171" s="19">
        <v>7.75</v>
      </c>
      <c r="HS171" s="19">
        <v>3.75</v>
      </c>
      <c r="HT171" s="19">
        <v>5</v>
      </c>
      <c r="HU171" s="19"/>
      <c r="HV171" s="19"/>
    </row>
    <row r="172" spans="10:230" ht="12.75">
      <c r="J172" s="19"/>
      <c r="K172" s="19"/>
      <c r="L172" s="19"/>
      <c r="M172" s="19"/>
      <c r="N172" s="19"/>
      <c r="O172" s="19"/>
      <c r="P172" s="19"/>
      <c r="HO172" s="19">
        <f t="shared" si="0"/>
        <v>32</v>
      </c>
      <c r="HP172" s="19">
        <v>7.75</v>
      </c>
      <c r="HQ172" s="19">
        <v>3.75</v>
      </c>
      <c r="HR172" s="19">
        <v>7.75</v>
      </c>
      <c r="HS172" s="19">
        <v>3.75</v>
      </c>
      <c r="HT172" s="19">
        <v>5</v>
      </c>
      <c r="HU172" s="19"/>
      <c r="HV172" s="19"/>
    </row>
    <row r="173" spans="10:230" ht="12.75">
      <c r="J173" s="19"/>
      <c r="K173" s="19"/>
      <c r="L173" s="19"/>
      <c r="M173" s="19"/>
      <c r="N173" s="19"/>
      <c r="O173" s="19"/>
      <c r="P173" s="19"/>
      <c r="HO173" s="19">
        <f>HO172+1</f>
        <v>33</v>
      </c>
      <c r="HP173" s="19">
        <v>7.75</v>
      </c>
      <c r="HQ173" s="19">
        <v>3.75</v>
      </c>
      <c r="HR173" s="19">
        <v>7.75</v>
      </c>
      <c r="HS173" s="19">
        <v>3.75</v>
      </c>
      <c r="HT173" s="19">
        <v>5</v>
      </c>
      <c r="HU173" s="19"/>
      <c r="HV173" s="19"/>
    </row>
    <row r="174" spans="10:230" ht="12.75">
      <c r="J174" s="19"/>
      <c r="K174" s="19"/>
      <c r="L174" s="19"/>
      <c r="M174" s="19"/>
      <c r="N174" s="19"/>
      <c r="O174" s="19"/>
      <c r="P174" s="19"/>
      <c r="HO174" s="19">
        <f t="shared" si="0"/>
        <v>34</v>
      </c>
      <c r="HP174" s="19">
        <v>7.75</v>
      </c>
      <c r="HQ174" s="19">
        <v>3.75</v>
      </c>
      <c r="HR174" s="19">
        <v>7.75</v>
      </c>
      <c r="HS174" s="19">
        <v>3.75</v>
      </c>
      <c r="HT174" s="19">
        <v>5</v>
      </c>
      <c r="HU174" s="19"/>
      <c r="HV174" s="19"/>
    </row>
    <row r="175" spans="10:230" ht="12.75">
      <c r="J175" s="19"/>
      <c r="K175" s="19"/>
      <c r="L175" s="19"/>
      <c r="M175" s="19"/>
      <c r="N175" s="19"/>
      <c r="O175" s="19"/>
      <c r="P175" s="19"/>
      <c r="HO175" s="19">
        <f t="shared" si="0"/>
        <v>35</v>
      </c>
      <c r="HP175" s="19">
        <v>7.75</v>
      </c>
      <c r="HQ175" s="19">
        <v>3.75</v>
      </c>
      <c r="HR175" s="19">
        <v>7.75</v>
      </c>
      <c r="HS175" s="19">
        <v>3.75</v>
      </c>
      <c r="HT175" s="19">
        <v>5</v>
      </c>
      <c r="HU175" s="19"/>
      <c r="HV175" s="19"/>
    </row>
    <row r="176" spans="10:230" ht="12.75">
      <c r="J176" s="19"/>
      <c r="K176" s="19"/>
      <c r="L176" s="19"/>
      <c r="M176" s="19"/>
      <c r="N176" s="19"/>
      <c r="O176" s="19"/>
      <c r="P176" s="19"/>
      <c r="HO176" s="19">
        <f t="shared" si="0"/>
        <v>36</v>
      </c>
      <c r="HP176" s="19">
        <v>7.75</v>
      </c>
      <c r="HQ176" s="19">
        <v>3.75</v>
      </c>
      <c r="HR176" s="19">
        <v>7.75</v>
      </c>
      <c r="HS176" s="19">
        <v>3.75</v>
      </c>
      <c r="HT176" s="19">
        <v>5</v>
      </c>
      <c r="HU176" s="19"/>
      <c r="HV176" s="19"/>
    </row>
    <row r="177" spans="10:230" ht="12.75">
      <c r="J177" s="19"/>
      <c r="K177" s="19"/>
      <c r="L177" s="19"/>
      <c r="M177" s="19"/>
      <c r="N177" s="19"/>
      <c r="O177" s="19"/>
      <c r="P177" s="19"/>
      <c r="HO177" s="19">
        <f t="shared" si="0"/>
        <v>37</v>
      </c>
      <c r="HP177" s="19">
        <v>7.75</v>
      </c>
      <c r="HQ177" s="19">
        <v>3.75</v>
      </c>
      <c r="HR177" s="19">
        <v>7.75</v>
      </c>
      <c r="HS177" s="19">
        <v>3.75</v>
      </c>
      <c r="HT177" s="19">
        <v>5</v>
      </c>
      <c r="HU177" s="19"/>
      <c r="HV177" s="19"/>
    </row>
    <row r="178" spans="10:230" ht="12.75">
      <c r="J178" s="19"/>
      <c r="K178" s="19"/>
      <c r="L178" s="19"/>
      <c r="M178" s="19"/>
      <c r="N178" s="19"/>
      <c r="O178" s="19"/>
      <c r="P178" s="19"/>
      <c r="HO178" s="19">
        <f t="shared" si="0"/>
        <v>38</v>
      </c>
      <c r="HP178" s="19">
        <v>7.75</v>
      </c>
      <c r="HQ178" s="19">
        <v>3.75</v>
      </c>
      <c r="HR178" s="19">
        <v>7.75</v>
      </c>
      <c r="HS178" s="19">
        <v>3.75</v>
      </c>
      <c r="HT178" s="19">
        <v>5</v>
      </c>
      <c r="HU178" s="19"/>
      <c r="HV178" s="19"/>
    </row>
    <row r="179" spans="10:230" ht="12.75">
      <c r="J179" s="19"/>
      <c r="K179" s="19"/>
      <c r="L179" s="19"/>
      <c r="M179" s="19"/>
      <c r="N179" s="19"/>
      <c r="O179" s="19"/>
      <c r="P179" s="19"/>
      <c r="HO179" s="19">
        <f t="shared" si="0"/>
        <v>39</v>
      </c>
      <c r="HP179" s="19">
        <v>7.75</v>
      </c>
      <c r="HQ179" s="19">
        <v>3.75</v>
      </c>
      <c r="HR179" s="19">
        <v>7.75</v>
      </c>
      <c r="HS179" s="19">
        <v>3.75</v>
      </c>
      <c r="HT179" s="19">
        <v>5</v>
      </c>
      <c r="HU179" s="19"/>
      <c r="HV179" s="19"/>
    </row>
    <row r="180" spans="10:230" ht="12.75">
      <c r="J180" s="19"/>
      <c r="K180" s="19"/>
      <c r="L180" s="19"/>
      <c r="M180" s="19"/>
      <c r="N180" s="19"/>
      <c r="O180" s="19"/>
      <c r="P180" s="19"/>
      <c r="HO180" s="19">
        <f t="shared" si="0"/>
        <v>40</v>
      </c>
      <c r="HP180" s="19">
        <v>7.75</v>
      </c>
      <c r="HQ180" s="19">
        <v>3.75</v>
      </c>
      <c r="HR180" s="19">
        <v>7.75</v>
      </c>
      <c r="HS180" s="19">
        <v>3.75</v>
      </c>
      <c r="HT180" s="19">
        <v>5</v>
      </c>
      <c r="HU180" s="19"/>
      <c r="HV180" s="19"/>
    </row>
    <row r="181" spans="10:230" ht="12.75">
      <c r="J181" s="19"/>
      <c r="K181" s="19"/>
      <c r="L181" s="19"/>
      <c r="M181" s="19"/>
      <c r="N181" s="19"/>
      <c r="O181" s="19"/>
      <c r="P181" s="19"/>
      <c r="HO181" s="19">
        <f t="shared" si="0"/>
        <v>41</v>
      </c>
      <c r="HP181" s="19">
        <v>7.75</v>
      </c>
      <c r="HQ181" s="19">
        <v>3.75</v>
      </c>
      <c r="HR181" s="19">
        <v>7.75</v>
      </c>
      <c r="HS181" s="19">
        <v>3.75</v>
      </c>
      <c r="HT181" s="19">
        <v>5</v>
      </c>
      <c r="HU181" s="19"/>
      <c r="HV181" s="19"/>
    </row>
    <row r="182" spans="10:230" ht="12.75">
      <c r="J182" s="19"/>
      <c r="K182" s="19"/>
      <c r="L182" s="19"/>
      <c r="M182" s="19"/>
      <c r="N182" s="19"/>
      <c r="O182" s="19"/>
      <c r="P182" s="19"/>
      <c r="HO182" s="19">
        <f t="shared" si="0"/>
        <v>42</v>
      </c>
      <c r="HP182" s="19">
        <v>7.75</v>
      </c>
      <c r="HQ182" s="19">
        <v>3.75</v>
      </c>
      <c r="HR182" s="19">
        <v>7.75</v>
      </c>
      <c r="HS182" s="19">
        <v>3.75</v>
      </c>
      <c r="HT182" s="19">
        <v>5</v>
      </c>
      <c r="HU182" s="19"/>
      <c r="HV182" s="19"/>
    </row>
    <row r="183" spans="10:230" ht="12.75">
      <c r="J183" s="19"/>
      <c r="K183" s="19"/>
      <c r="L183" s="19"/>
      <c r="M183" s="19"/>
      <c r="N183" s="19"/>
      <c r="O183" s="19"/>
      <c r="P183" s="19"/>
      <c r="HO183" s="19">
        <f t="shared" si="0"/>
        <v>43</v>
      </c>
      <c r="HP183" s="19">
        <v>7.75</v>
      </c>
      <c r="HQ183" s="19">
        <v>3.75</v>
      </c>
      <c r="HR183" s="19">
        <v>7.75</v>
      </c>
      <c r="HS183" s="19">
        <v>3.75</v>
      </c>
      <c r="HT183" s="19">
        <v>5</v>
      </c>
      <c r="HU183" s="19"/>
      <c r="HV183" s="19"/>
    </row>
    <row r="184" spans="10:230" ht="12.75">
      <c r="J184" s="19"/>
      <c r="K184" s="19"/>
      <c r="L184" s="19"/>
      <c r="M184" s="19"/>
      <c r="N184" s="19"/>
      <c r="O184" s="19"/>
      <c r="P184" s="19"/>
      <c r="HO184" s="19">
        <f t="shared" si="0"/>
        <v>44</v>
      </c>
      <c r="HP184" s="19">
        <v>7.75</v>
      </c>
      <c r="HQ184" s="19">
        <v>3.75</v>
      </c>
      <c r="HR184" s="19">
        <v>7.75</v>
      </c>
      <c r="HS184" s="19">
        <v>3.75</v>
      </c>
      <c r="HT184" s="19">
        <v>5</v>
      </c>
      <c r="HU184" s="19"/>
      <c r="HV184" s="19"/>
    </row>
    <row r="185" spans="10:230" ht="12.75">
      <c r="J185" s="19"/>
      <c r="K185" s="19"/>
      <c r="L185" s="19"/>
      <c r="M185" s="19"/>
      <c r="N185" s="19"/>
      <c r="O185" s="19"/>
      <c r="P185" s="19"/>
      <c r="HO185" s="19">
        <f t="shared" si="0"/>
        <v>45</v>
      </c>
      <c r="HP185" s="19">
        <v>7.75</v>
      </c>
      <c r="HQ185" s="19">
        <v>3.75</v>
      </c>
      <c r="HR185" s="19">
        <v>7.75</v>
      </c>
      <c r="HS185" s="19">
        <v>3.75</v>
      </c>
      <c r="HT185" s="19">
        <v>5</v>
      </c>
      <c r="HU185" s="19"/>
      <c r="HV185" s="19"/>
    </row>
    <row r="186" spans="10:230" ht="12.75">
      <c r="J186" s="19"/>
      <c r="K186" s="19"/>
      <c r="L186" s="19"/>
      <c r="M186" s="19"/>
      <c r="N186" s="19"/>
      <c r="O186" s="19"/>
      <c r="P186" s="19"/>
      <c r="HO186" s="19">
        <f t="shared" si="0"/>
        <v>46</v>
      </c>
      <c r="HP186" s="19">
        <v>7.75</v>
      </c>
      <c r="HQ186" s="19">
        <v>3.75</v>
      </c>
      <c r="HR186" s="19">
        <v>7.75</v>
      </c>
      <c r="HS186" s="19">
        <v>3.75</v>
      </c>
      <c r="HT186" s="19">
        <v>5</v>
      </c>
      <c r="HU186" s="19"/>
      <c r="HV186" s="19"/>
    </row>
    <row r="187" spans="10:230" ht="12.75">
      <c r="J187" s="19"/>
      <c r="K187" s="19"/>
      <c r="L187" s="19"/>
      <c r="M187" s="19"/>
      <c r="N187" s="19"/>
      <c r="O187" s="19"/>
      <c r="P187" s="19"/>
      <c r="HO187" s="19">
        <f t="shared" si="0"/>
        <v>47</v>
      </c>
      <c r="HP187" s="19">
        <v>7.75</v>
      </c>
      <c r="HQ187" s="19">
        <v>3.75</v>
      </c>
      <c r="HR187" s="19">
        <v>7.75</v>
      </c>
      <c r="HS187" s="19">
        <v>3.75</v>
      </c>
      <c r="HT187" s="19">
        <v>5</v>
      </c>
      <c r="HU187" s="19"/>
      <c r="HV187" s="19"/>
    </row>
    <row r="188" spans="10:230" ht="12.75">
      <c r="J188" s="19"/>
      <c r="K188" s="19"/>
      <c r="L188" s="19"/>
      <c r="M188" s="19"/>
      <c r="N188" s="19"/>
      <c r="O188" s="19"/>
      <c r="P188" s="19"/>
      <c r="HO188" s="19">
        <f t="shared" si="0"/>
        <v>48</v>
      </c>
      <c r="HP188" s="19">
        <v>7.75</v>
      </c>
      <c r="HQ188" s="19">
        <v>3.75</v>
      </c>
      <c r="HR188" s="19">
        <v>7.75</v>
      </c>
      <c r="HS188" s="19">
        <v>3.75</v>
      </c>
      <c r="HT188" s="19">
        <v>5</v>
      </c>
      <c r="HU188" s="19"/>
      <c r="HV188" s="19"/>
    </row>
    <row r="189" spans="10:230" ht="12.75">
      <c r="J189" s="19"/>
      <c r="K189" s="19"/>
      <c r="L189" s="19"/>
      <c r="M189" s="19"/>
      <c r="N189" s="19"/>
      <c r="O189" s="19"/>
      <c r="P189" s="19"/>
      <c r="HO189" s="19">
        <f t="shared" si="0"/>
        <v>49</v>
      </c>
      <c r="HP189" s="19">
        <v>7.75</v>
      </c>
      <c r="HQ189" s="19">
        <v>3.75</v>
      </c>
      <c r="HR189" s="19">
        <v>7.75</v>
      </c>
      <c r="HS189" s="19">
        <v>3.75</v>
      </c>
      <c r="HT189" s="19">
        <v>5</v>
      </c>
      <c r="HU189" s="19"/>
      <c r="HV189" s="19"/>
    </row>
    <row r="190" spans="10:230" ht="12.75">
      <c r="J190" s="19"/>
      <c r="K190" s="19"/>
      <c r="L190" s="19"/>
      <c r="M190" s="19"/>
      <c r="N190" s="19"/>
      <c r="O190" s="19"/>
      <c r="P190" s="19"/>
      <c r="HO190" s="19">
        <f t="shared" si="0"/>
        <v>50</v>
      </c>
      <c r="HP190" s="19">
        <v>7.75</v>
      </c>
      <c r="HQ190" s="19">
        <v>3.75</v>
      </c>
      <c r="HR190" s="19">
        <v>7.75</v>
      </c>
      <c r="HS190" s="19">
        <v>3.75</v>
      </c>
      <c r="HT190" s="19">
        <v>5</v>
      </c>
      <c r="HU190" s="19"/>
      <c r="HV190" s="19"/>
    </row>
    <row r="191" spans="10:230" ht="12.75">
      <c r="J191" s="19"/>
      <c r="K191" s="19"/>
      <c r="L191" s="19"/>
      <c r="M191" s="19"/>
      <c r="N191" s="19"/>
      <c r="O191" s="19"/>
      <c r="P191" s="19"/>
      <c r="HO191" s="19">
        <f t="shared" si="0"/>
        <v>51</v>
      </c>
      <c r="HP191" s="19">
        <v>7.75</v>
      </c>
      <c r="HQ191" s="19">
        <v>3.75</v>
      </c>
      <c r="HR191" s="19">
        <v>7.75</v>
      </c>
      <c r="HS191" s="19">
        <v>3.75</v>
      </c>
      <c r="HT191" s="19">
        <v>5</v>
      </c>
      <c r="HU191" s="19"/>
      <c r="HV191" s="19"/>
    </row>
    <row r="192" spans="10:230" ht="12.75">
      <c r="J192" s="19"/>
      <c r="K192" s="19"/>
      <c r="L192" s="19"/>
      <c r="M192" s="19"/>
      <c r="N192" s="19"/>
      <c r="O192" s="19"/>
      <c r="P192" s="19"/>
      <c r="HO192" s="19">
        <f>HO191+1</f>
        <v>52</v>
      </c>
      <c r="HP192" s="19">
        <v>7.75</v>
      </c>
      <c r="HQ192" s="19">
        <v>3.75</v>
      </c>
      <c r="HR192" s="19">
        <v>7.75</v>
      </c>
      <c r="HS192" s="19">
        <v>3.75</v>
      </c>
      <c r="HT192" s="19">
        <v>5</v>
      </c>
      <c r="HU192" s="19"/>
      <c r="HV192" s="19"/>
    </row>
    <row r="193" spans="10:230" ht="12.75">
      <c r="J193" s="19"/>
      <c r="K193" s="19"/>
      <c r="L193" s="19"/>
      <c r="M193" s="19"/>
      <c r="N193" s="19"/>
      <c r="O193" s="19"/>
      <c r="P193" s="19"/>
      <c r="HO193" s="19">
        <f t="shared" si="0"/>
        <v>53</v>
      </c>
      <c r="HP193" s="19">
        <v>7.75</v>
      </c>
      <c r="HQ193" s="19">
        <v>3.75</v>
      </c>
      <c r="HR193" s="19">
        <v>7.75</v>
      </c>
      <c r="HS193" s="19">
        <v>3.75</v>
      </c>
      <c r="HT193" s="19">
        <v>5</v>
      </c>
      <c r="HU193" s="19"/>
      <c r="HV193" s="19"/>
    </row>
    <row r="194" spans="10:230" ht="12.75">
      <c r="J194" s="19"/>
      <c r="K194" s="19"/>
      <c r="L194" s="19"/>
      <c r="M194" s="19"/>
      <c r="N194" s="19"/>
      <c r="O194" s="19"/>
      <c r="P194" s="19"/>
      <c r="HO194" s="19">
        <f t="shared" si="0"/>
        <v>54</v>
      </c>
      <c r="HP194" s="19">
        <v>7.75</v>
      </c>
      <c r="HQ194" s="19">
        <v>3.75</v>
      </c>
      <c r="HR194" s="19">
        <v>7.75</v>
      </c>
      <c r="HS194" s="19">
        <v>3.75</v>
      </c>
      <c r="HT194" s="19">
        <v>5</v>
      </c>
      <c r="HU194" s="19"/>
      <c r="HV194" s="19"/>
    </row>
    <row r="195" spans="10:230" ht="12.75">
      <c r="J195" s="19"/>
      <c r="K195" s="19"/>
      <c r="L195" s="19"/>
      <c r="M195" s="19"/>
      <c r="N195" s="19"/>
      <c r="O195" s="19"/>
      <c r="P195" s="19"/>
      <c r="HO195" s="19">
        <f>HO194+1</f>
        <v>55</v>
      </c>
      <c r="HP195" s="19">
        <v>7.75</v>
      </c>
      <c r="HQ195" s="19">
        <v>3.75</v>
      </c>
      <c r="HR195" s="19">
        <v>7.75</v>
      </c>
      <c r="HS195" s="19">
        <v>3.75</v>
      </c>
      <c r="HT195" s="19">
        <v>5</v>
      </c>
      <c r="HU195" s="19"/>
      <c r="HV195" s="19"/>
    </row>
    <row r="196" spans="10:230" ht="12.75">
      <c r="J196" s="19"/>
      <c r="K196" s="19"/>
      <c r="L196" s="19"/>
      <c r="M196" s="19"/>
      <c r="N196" s="19"/>
      <c r="O196" s="19"/>
      <c r="P196" s="19"/>
      <c r="HO196" s="19">
        <f t="shared" si="0"/>
        <v>56</v>
      </c>
      <c r="HP196" s="19">
        <v>7.75</v>
      </c>
      <c r="HQ196" s="19">
        <v>3.75</v>
      </c>
      <c r="HR196" s="19">
        <v>7.75</v>
      </c>
      <c r="HS196" s="19">
        <v>3.75</v>
      </c>
      <c r="HT196" s="19">
        <v>5</v>
      </c>
      <c r="HU196" s="19"/>
      <c r="HV196" s="19"/>
    </row>
    <row r="197" spans="10:230" ht="12.75">
      <c r="J197" s="19"/>
      <c r="K197" s="19"/>
      <c r="L197" s="19"/>
      <c r="M197" s="19"/>
      <c r="N197" s="19"/>
      <c r="O197" s="19"/>
      <c r="P197" s="19"/>
      <c r="HO197" s="19">
        <f t="shared" si="0"/>
        <v>57</v>
      </c>
      <c r="HP197" s="19">
        <v>7.75</v>
      </c>
      <c r="HQ197" s="19">
        <v>3.75</v>
      </c>
      <c r="HR197" s="19">
        <v>7.75</v>
      </c>
      <c r="HS197" s="19">
        <v>3.75</v>
      </c>
      <c r="HT197" s="19">
        <v>5</v>
      </c>
      <c r="HU197" s="19"/>
      <c r="HV197" s="19"/>
    </row>
    <row r="198" spans="10:230" ht="12.75">
      <c r="J198" s="19"/>
      <c r="K198" s="19"/>
      <c r="L198" s="19"/>
      <c r="M198" s="19"/>
      <c r="N198" s="19"/>
      <c r="O198" s="19"/>
      <c r="P198" s="19"/>
      <c r="HO198" s="19">
        <f t="shared" si="0"/>
        <v>58</v>
      </c>
      <c r="HP198" s="19">
        <v>7.75</v>
      </c>
      <c r="HQ198" s="19">
        <v>3.75</v>
      </c>
      <c r="HR198" s="19">
        <v>7.75</v>
      </c>
      <c r="HS198" s="19">
        <v>3.75</v>
      </c>
      <c r="HT198" s="19">
        <v>5</v>
      </c>
      <c r="HU198" s="19"/>
      <c r="HV198" s="19"/>
    </row>
    <row r="199" spans="10:230" ht="12.75">
      <c r="J199" s="19"/>
      <c r="K199" s="19"/>
      <c r="L199" s="19"/>
      <c r="M199" s="19"/>
      <c r="N199" s="19"/>
      <c r="O199" s="19"/>
      <c r="P199" s="19"/>
      <c r="HO199" s="19">
        <f t="shared" si="0"/>
        <v>59</v>
      </c>
      <c r="HP199" s="19">
        <v>7.75</v>
      </c>
      <c r="HQ199" s="19">
        <v>3.75</v>
      </c>
      <c r="HR199" s="19">
        <v>7.75</v>
      </c>
      <c r="HS199" s="19">
        <v>3.75</v>
      </c>
      <c r="HT199" s="19">
        <v>5</v>
      </c>
      <c r="HU199" s="19"/>
      <c r="HV199" s="19"/>
    </row>
    <row r="200" spans="10:230" ht="12.75">
      <c r="J200" s="19"/>
      <c r="K200" s="19"/>
      <c r="L200" s="19"/>
      <c r="M200" s="19"/>
      <c r="N200" s="19"/>
      <c r="O200" s="19"/>
      <c r="P200" s="19"/>
      <c r="HO200" s="19">
        <f t="shared" si="0"/>
        <v>60</v>
      </c>
      <c r="HP200" s="19">
        <v>7.75</v>
      </c>
      <c r="HQ200" s="19">
        <v>3.75</v>
      </c>
      <c r="HR200" s="19">
        <v>7.75</v>
      </c>
      <c r="HS200" s="19">
        <v>3.75</v>
      </c>
      <c r="HT200" s="19">
        <v>5</v>
      </c>
      <c r="HU200" s="19"/>
      <c r="HV200" s="19"/>
    </row>
    <row r="201" spans="10:230" ht="12.75">
      <c r="J201" s="19"/>
      <c r="K201" s="19"/>
      <c r="L201" s="19"/>
      <c r="M201" s="19"/>
      <c r="N201" s="19"/>
      <c r="O201" s="19"/>
      <c r="P201" s="19"/>
      <c r="HO201" s="19">
        <f t="shared" si="0"/>
        <v>61</v>
      </c>
      <c r="HP201" s="19">
        <v>7.75</v>
      </c>
      <c r="HQ201" s="19">
        <v>3.75</v>
      </c>
      <c r="HR201" s="19">
        <v>7.75</v>
      </c>
      <c r="HS201" s="19">
        <v>3.75</v>
      </c>
      <c r="HT201" s="19">
        <v>5</v>
      </c>
      <c r="HU201" s="19"/>
      <c r="HV201" s="19"/>
    </row>
    <row r="202" spans="10:230" ht="12.75">
      <c r="J202" s="19"/>
      <c r="K202" s="19"/>
      <c r="L202" s="19"/>
      <c r="M202" s="19"/>
      <c r="N202" s="19"/>
      <c r="O202" s="19"/>
      <c r="P202" s="19"/>
      <c r="HO202" s="19">
        <f t="shared" si="0"/>
        <v>62</v>
      </c>
      <c r="HP202" s="19">
        <v>7.75</v>
      </c>
      <c r="HQ202" s="19">
        <v>3.75</v>
      </c>
      <c r="HR202" s="19">
        <v>7.75</v>
      </c>
      <c r="HS202" s="19">
        <v>3.75</v>
      </c>
      <c r="HT202" s="19">
        <v>5</v>
      </c>
      <c r="HU202" s="19"/>
      <c r="HV202" s="19"/>
    </row>
    <row r="203" spans="10:230" ht="12.75">
      <c r="J203" s="19"/>
      <c r="K203" s="19"/>
      <c r="L203" s="19"/>
      <c r="M203" s="19"/>
      <c r="N203" s="19"/>
      <c r="O203" s="19"/>
      <c r="P203" s="19"/>
      <c r="HO203" s="19">
        <f t="shared" si="0"/>
        <v>63</v>
      </c>
      <c r="HP203" s="19">
        <v>7.75</v>
      </c>
      <c r="HQ203" s="19">
        <v>3.75</v>
      </c>
      <c r="HR203" s="19">
        <v>7.75</v>
      </c>
      <c r="HS203" s="19">
        <v>3.75</v>
      </c>
      <c r="HT203" s="19">
        <v>5</v>
      </c>
      <c r="HU203" s="19"/>
      <c r="HV203" s="19"/>
    </row>
    <row r="204" spans="10:230" ht="12.75">
      <c r="J204" s="19"/>
      <c r="K204" s="19"/>
      <c r="L204" s="19"/>
      <c r="M204" s="19"/>
      <c r="N204" s="19"/>
      <c r="O204" s="19"/>
      <c r="P204" s="19"/>
      <c r="HO204" s="19">
        <f t="shared" si="0"/>
        <v>64</v>
      </c>
      <c r="HP204" s="19">
        <v>7.75</v>
      </c>
      <c r="HQ204" s="19">
        <v>3.75</v>
      </c>
      <c r="HR204" s="19">
        <v>7.75</v>
      </c>
      <c r="HS204" s="19">
        <v>3.75</v>
      </c>
      <c r="HT204" s="19">
        <v>5</v>
      </c>
      <c r="HU204" s="19"/>
      <c r="HV204" s="19"/>
    </row>
    <row r="205" spans="10:230" ht="12.75">
      <c r="J205" s="19"/>
      <c r="K205" s="19"/>
      <c r="L205" s="19"/>
      <c r="M205" s="19"/>
      <c r="N205" s="19"/>
      <c r="O205" s="19"/>
      <c r="P205" s="19"/>
      <c r="HO205" s="19">
        <f t="shared" si="0"/>
        <v>65</v>
      </c>
      <c r="HP205" s="19">
        <v>7.75</v>
      </c>
      <c r="HQ205" s="19">
        <v>3.75</v>
      </c>
      <c r="HR205" s="19">
        <v>7.75</v>
      </c>
      <c r="HS205" s="19">
        <v>3.75</v>
      </c>
      <c r="HT205" s="19">
        <v>5</v>
      </c>
      <c r="HU205" s="19"/>
      <c r="HV205" s="19"/>
    </row>
    <row r="206" spans="10:230" ht="12.75">
      <c r="J206" s="19"/>
      <c r="K206" s="19"/>
      <c r="L206" s="19"/>
      <c r="M206" s="19"/>
      <c r="N206" s="19"/>
      <c r="O206" s="19"/>
      <c r="P206" s="19"/>
      <c r="HO206" s="19">
        <f t="shared" si="0"/>
        <v>66</v>
      </c>
      <c r="HP206" s="19">
        <v>7.75</v>
      </c>
      <c r="HQ206" s="19">
        <v>3.75</v>
      </c>
      <c r="HR206" s="19">
        <v>7.75</v>
      </c>
      <c r="HS206" s="19">
        <v>3.75</v>
      </c>
      <c r="HT206" s="19">
        <v>5</v>
      </c>
      <c r="HU206" s="19"/>
      <c r="HV206" s="19"/>
    </row>
    <row r="207" spans="10:230" ht="12.75">
      <c r="J207" s="19"/>
      <c r="K207" s="19"/>
      <c r="L207" s="19"/>
      <c r="M207" s="19"/>
      <c r="N207" s="19"/>
      <c r="O207" s="19"/>
      <c r="P207" s="19"/>
      <c r="HO207" s="19">
        <f t="shared" si="0"/>
        <v>67</v>
      </c>
      <c r="HP207" s="19">
        <v>7.75</v>
      </c>
      <c r="HQ207" s="19">
        <v>3.75</v>
      </c>
      <c r="HR207" s="19">
        <v>7.75</v>
      </c>
      <c r="HS207" s="19">
        <v>3.75</v>
      </c>
      <c r="HT207" s="19">
        <v>5</v>
      </c>
      <c r="HU207" s="19"/>
      <c r="HV207" s="19"/>
    </row>
    <row r="208" spans="10:230" ht="12.75">
      <c r="J208" s="19"/>
      <c r="K208" s="19"/>
      <c r="L208" s="19"/>
      <c r="M208" s="19"/>
      <c r="N208" s="19"/>
      <c r="O208" s="19"/>
      <c r="P208" s="19"/>
      <c r="HO208" s="19">
        <f t="shared" si="0"/>
        <v>68</v>
      </c>
      <c r="HP208" s="19">
        <v>7.75</v>
      </c>
      <c r="HQ208" s="19">
        <v>3.75</v>
      </c>
      <c r="HR208" s="19">
        <v>7.75</v>
      </c>
      <c r="HS208" s="19">
        <v>3.75</v>
      </c>
      <c r="HT208" s="19">
        <v>5</v>
      </c>
      <c r="HU208" s="19"/>
      <c r="HV208" s="19"/>
    </row>
    <row r="209" spans="10:230" ht="12.75">
      <c r="J209" s="19"/>
      <c r="K209" s="19"/>
      <c r="L209" s="19"/>
      <c r="M209" s="19"/>
      <c r="N209" s="19"/>
      <c r="O209" s="19"/>
      <c r="P209" s="19"/>
      <c r="HO209" s="19">
        <f t="shared" si="0"/>
        <v>69</v>
      </c>
      <c r="HP209" s="19">
        <v>7.75</v>
      </c>
      <c r="HQ209" s="19">
        <v>3.75</v>
      </c>
      <c r="HR209" s="19">
        <v>7.75</v>
      </c>
      <c r="HS209" s="19">
        <v>3.75</v>
      </c>
      <c r="HT209" s="19">
        <v>5</v>
      </c>
      <c r="HU209" s="19"/>
      <c r="HV209" s="19"/>
    </row>
    <row r="210" spans="10:230" ht="12.75">
      <c r="J210" s="19"/>
      <c r="K210" s="19"/>
      <c r="L210" s="19"/>
      <c r="M210" s="19"/>
      <c r="N210" s="19"/>
      <c r="O210" s="19"/>
      <c r="P210" s="19"/>
      <c r="HO210" s="19">
        <f t="shared" si="0"/>
        <v>70</v>
      </c>
      <c r="HP210" s="19">
        <v>7.75</v>
      </c>
      <c r="HQ210" s="19">
        <v>3.75</v>
      </c>
      <c r="HR210" s="19">
        <v>7.75</v>
      </c>
      <c r="HS210" s="19">
        <v>3.75</v>
      </c>
      <c r="HT210" s="19">
        <v>5</v>
      </c>
      <c r="HU210" s="19"/>
      <c r="HV210" s="19"/>
    </row>
    <row r="211" spans="10:230" ht="12.75">
      <c r="J211" s="19"/>
      <c r="K211" s="19"/>
      <c r="L211" s="19"/>
      <c r="M211" s="19"/>
      <c r="N211" s="19"/>
      <c r="O211" s="19"/>
      <c r="P211" s="19"/>
      <c r="HO211" s="19">
        <f>HO210+1</f>
        <v>71</v>
      </c>
      <c r="HP211" s="19">
        <v>7.75</v>
      </c>
      <c r="HQ211" s="19">
        <v>3.75</v>
      </c>
      <c r="HR211" s="19">
        <v>7.75</v>
      </c>
      <c r="HS211" s="19">
        <v>3.75</v>
      </c>
      <c r="HT211" s="19">
        <v>5</v>
      </c>
      <c r="HU211" s="19"/>
      <c r="HV211" s="19"/>
    </row>
    <row r="212" spans="10:230" ht="12.75">
      <c r="J212" s="19"/>
      <c r="K212" s="19"/>
      <c r="L212" s="19"/>
      <c r="M212" s="19"/>
      <c r="N212" s="19"/>
      <c r="O212" s="19"/>
      <c r="P212" s="19"/>
      <c r="HO212" s="19">
        <f>HO211+1</f>
        <v>72</v>
      </c>
      <c r="HP212" s="19">
        <v>7.75</v>
      </c>
      <c r="HQ212" s="19">
        <v>3.75</v>
      </c>
      <c r="HR212" s="19">
        <v>7.75</v>
      </c>
      <c r="HS212" s="19">
        <v>3.75</v>
      </c>
      <c r="HT212" s="19">
        <v>5</v>
      </c>
      <c r="HU212" s="19"/>
      <c r="HV212" s="19"/>
    </row>
    <row r="213" spans="10:230" ht="12.75">
      <c r="J213" s="19"/>
      <c r="K213" s="19"/>
      <c r="L213" s="19"/>
      <c r="M213" s="19"/>
      <c r="N213" s="19"/>
      <c r="O213" s="19"/>
      <c r="P213" s="19"/>
      <c r="HO213" s="19">
        <f aca="true" t="shared" si="1" ref="HO213:HO222">HO212+1</f>
        <v>73</v>
      </c>
      <c r="HP213" s="19">
        <v>7.75</v>
      </c>
      <c r="HQ213" s="19">
        <v>3.75</v>
      </c>
      <c r="HR213" s="19">
        <v>7.75</v>
      </c>
      <c r="HS213" s="19">
        <v>3.75</v>
      </c>
      <c r="HT213" s="19">
        <v>5</v>
      </c>
      <c r="HU213" s="19"/>
      <c r="HV213" s="19"/>
    </row>
    <row r="214" spans="10:230" ht="12.75">
      <c r="J214" s="19"/>
      <c r="K214" s="19"/>
      <c r="L214" s="19"/>
      <c r="M214" s="19"/>
      <c r="N214" s="19"/>
      <c r="O214" s="19"/>
      <c r="P214" s="19"/>
      <c r="HO214" s="19">
        <f t="shared" si="1"/>
        <v>74</v>
      </c>
      <c r="HP214" s="19">
        <v>7.75</v>
      </c>
      <c r="HQ214" s="19">
        <v>3.75</v>
      </c>
      <c r="HR214" s="19">
        <v>7.75</v>
      </c>
      <c r="HS214" s="19">
        <v>3.75</v>
      </c>
      <c r="HT214" s="19">
        <v>5</v>
      </c>
      <c r="HU214" s="19"/>
      <c r="HV214" s="19"/>
    </row>
    <row r="215" spans="10:230" ht="12.75">
      <c r="J215" s="19"/>
      <c r="K215" s="19"/>
      <c r="L215" s="19"/>
      <c r="M215" s="19"/>
      <c r="N215" s="19"/>
      <c r="O215" s="19"/>
      <c r="P215" s="19"/>
      <c r="HO215" s="19">
        <f t="shared" si="1"/>
        <v>75</v>
      </c>
      <c r="HP215" s="19">
        <v>7.75</v>
      </c>
      <c r="HQ215" s="19">
        <v>3.75</v>
      </c>
      <c r="HR215" s="19">
        <v>7.75</v>
      </c>
      <c r="HS215" s="19">
        <v>3.75</v>
      </c>
      <c r="HT215" s="19">
        <v>5</v>
      </c>
      <c r="HU215" s="19"/>
      <c r="HV215" s="19"/>
    </row>
    <row r="216" spans="10:230" ht="12.75">
      <c r="J216" s="19"/>
      <c r="K216" s="19"/>
      <c r="L216" s="19"/>
      <c r="M216" s="19"/>
      <c r="N216" s="19"/>
      <c r="O216" s="19"/>
      <c r="P216" s="19"/>
      <c r="HO216" s="19">
        <f t="shared" si="1"/>
        <v>76</v>
      </c>
      <c r="HP216" s="19">
        <v>7.75</v>
      </c>
      <c r="HQ216" s="19">
        <v>3.75</v>
      </c>
      <c r="HR216" s="19">
        <v>7.75</v>
      </c>
      <c r="HS216" s="19">
        <v>3.75</v>
      </c>
      <c r="HT216" s="19">
        <v>5</v>
      </c>
      <c r="HU216" s="19"/>
      <c r="HV216" s="19"/>
    </row>
    <row r="217" spans="10:230" ht="12.75">
      <c r="J217" s="19"/>
      <c r="K217" s="19"/>
      <c r="L217" s="19"/>
      <c r="M217" s="19"/>
      <c r="N217" s="19"/>
      <c r="O217" s="19"/>
      <c r="P217" s="19"/>
      <c r="HO217" s="19">
        <f t="shared" si="1"/>
        <v>77</v>
      </c>
      <c r="HP217" s="19">
        <v>7.75</v>
      </c>
      <c r="HQ217" s="19">
        <v>3.75</v>
      </c>
      <c r="HR217" s="19">
        <v>7.75</v>
      </c>
      <c r="HS217" s="19">
        <v>3.75</v>
      </c>
      <c r="HT217" s="19">
        <v>5</v>
      </c>
      <c r="HU217" s="19"/>
      <c r="HV217" s="19"/>
    </row>
    <row r="218" spans="10:230" ht="12.75">
      <c r="J218" s="19"/>
      <c r="K218" s="19"/>
      <c r="L218" s="19"/>
      <c r="M218" s="19"/>
      <c r="N218" s="19"/>
      <c r="O218" s="19"/>
      <c r="P218" s="19"/>
      <c r="HO218" s="19">
        <f t="shared" si="1"/>
        <v>78</v>
      </c>
      <c r="HP218" s="19">
        <v>7.75</v>
      </c>
      <c r="HQ218" s="19">
        <v>3.75</v>
      </c>
      <c r="HR218" s="19">
        <v>7.75</v>
      </c>
      <c r="HS218" s="19">
        <v>3.75</v>
      </c>
      <c r="HT218" s="19">
        <v>5</v>
      </c>
      <c r="HU218" s="19"/>
      <c r="HV218" s="19"/>
    </row>
    <row r="219" spans="10:230" ht="12.75">
      <c r="J219" s="19"/>
      <c r="K219" s="19"/>
      <c r="L219" s="19"/>
      <c r="M219" s="19"/>
      <c r="N219" s="19"/>
      <c r="O219" s="19"/>
      <c r="P219" s="19"/>
      <c r="HO219" s="19">
        <f t="shared" si="1"/>
        <v>79</v>
      </c>
      <c r="HP219" s="19">
        <v>7.75</v>
      </c>
      <c r="HQ219" s="19">
        <v>3.75</v>
      </c>
      <c r="HR219" s="19">
        <v>7.75</v>
      </c>
      <c r="HS219" s="19">
        <v>3.75</v>
      </c>
      <c r="HT219" s="19">
        <v>5</v>
      </c>
      <c r="HU219" s="19"/>
      <c r="HV219" s="19"/>
    </row>
    <row r="220" spans="10:230" ht="12.75">
      <c r="J220" s="19"/>
      <c r="K220" s="19"/>
      <c r="L220" s="19"/>
      <c r="M220" s="19"/>
      <c r="N220" s="19"/>
      <c r="O220" s="19"/>
      <c r="P220" s="19"/>
      <c r="HO220" s="19">
        <f t="shared" si="1"/>
        <v>80</v>
      </c>
      <c r="HP220" s="19">
        <v>7.75</v>
      </c>
      <c r="HQ220" s="19">
        <v>3.75</v>
      </c>
      <c r="HR220" s="19">
        <v>7.75</v>
      </c>
      <c r="HS220" s="19">
        <v>3.75</v>
      </c>
      <c r="HT220" s="19">
        <v>5</v>
      </c>
      <c r="HU220" s="19"/>
      <c r="HV220" s="19"/>
    </row>
    <row r="221" spans="10:230" ht="12.75">
      <c r="J221" s="19"/>
      <c r="K221" s="19"/>
      <c r="L221" s="19"/>
      <c r="M221" s="19"/>
      <c r="N221" s="19"/>
      <c r="O221" s="19"/>
      <c r="P221" s="19"/>
      <c r="HO221" s="19">
        <f t="shared" si="1"/>
        <v>81</v>
      </c>
      <c r="HP221" s="19">
        <v>7.75</v>
      </c>
      <c r="HQ221" s="19">
        <v>3.75</v>
      </c>
      <c r="HR221" s="19">
        <v>7.75</v>
      </c>
      <c r="HS221" s="19">
        <v>3.75</v>
      </c>
      <c r="HT221" s="19">
        <v>5</v>
      </c>
      <c r="HU221" s="19"/>
      <c r="HV221" s="19"/>
    </row>
    <row r="222" spans="10:230" ht="12.75">
      <c r="J222" s="19"/>
      <c r="K222" s="19"/>
      <c r="L222" s="19"/>
      <c r="M222" s="19"/>
      <c r="N222" s="19"/>
      <c r="O222" s="19"/>
      <c r="P222" s="19"/>
      <c r="HO222" s="19">
        <f t="shared" si="1"/>
        <v>82</v>
      </c>
      <c r="HP222" s="19">
        <v>7.75</v>
      </c>
      <c r="HQ222" s="19">
        <v>3.75</v>
      </c>
      <c r="HR222" s="19">
        <v>7.75</v>
      </c>
      <c r="HS222" s="19">
        <v>3.75</v>
      </c>
      <c r="HT222" s="19">
        <v>5</v>
      </c>
      <c r="HU222" s="19"/>
      <c r="HV222" s="19"/>
    </row>
    <row r="223" spans="10:230" ht="12.75">
      <c r="J223" s="19"/>
      <c r="K223" s="19"/>
      <c r="L223" s="19"/>
      <c r="M223" s="19"/>
      <c r="N223" s="19"/>
      <c r="O223" s="19"/>
      <c r="P223" s="19"/>
      <c r="HO223" s="19">
        <f>HO222+1</f>
        <v>83</v>
      </c>
      <c r="HP223" s="19">
        <v>7.75</v>
      </c>
      <c r="HQ223" s="19">
        <v>3.75</v>
      </c>
      <c r="HR223" s="19">
        <v>7.75</v>
      </c>
      <c r="HS223" s="19">
        <v>3.75</v>
      </c>
      <c r="HT223" s="19">
        <v>5</v>
      </c>
      <c r="HU223" s="19"/>
      <c r="HV223" s="19"/>
    </row>
    <row r="224" spans="10:230" ht="12.75">
      <c r="J224" s="19"/>
      <c r="K224" s="19"/>
      <c r="L224" s="19"/>
      <c r="M224" s="19"/>
      <c r="N224" s="19"/>
      <c r="O224" s="19"/>
      <c r="P224" s="19"/>
      <c r="HO224" s="19">
        <f aca="true" t="shared" si="2" ref="HO224:HO230">HO223+1</f>
        <v>84</v>
      </c>
      <c r="HP224" s="19">
        <v>7.75</v>
      </c>
      <c r="HQ224" s="19">
        <v>3.75</v>
      </c>
      <c r="HR224" s="19">
        <v>7.75</v>
      </c>
      <c r="HS224" s="19">
        <v>3.75</v>
      </c>
      <c r="HT224" s="19">
        <v>5</v>
      </c>
      <c r="HU224" s="19"/>
      <c r="HV224" s="19"/>
    </row>
    <row r="225" spans="10:230" ht="12.75">
      <c r="J225" s="19"/>
      <c r="K225" s="19"/>
      <c r="L225" s="19"/>
      <c r="M225" s="19"/>
      <c r="N225" s="19"/>
      <c r="O225" s="19"/>
      <c r="P225" s="19"/>
      <c r="HO225" s="19">
        <f t="shared" si="2"/>
        <v>85</v>
      </c>
      <c r="HP225" s="19">
        <v>7.75</v>
      </c>
      <c r="HQ225" s="19">
        <v>3.75</v>
      </c>
      <c r="HR225" s="19">
        <v>7.75</v>
      </c>
      <c r="HS225" s="19">
        <v>3.75</v>
      </c>
      <c r="HT225" s="19">
        <v>5</v>
      </c>
      <c r="HU225" s="19"/>
      <c r="HV225" s="19"/>
    </row>
    <row r="226" spans="10:230" ht="12.75">
      <c r="J226" s="19"/>
      <c r="K226" s="19"/>
      <c r="L226" s="19"/>
      <c r="M226" s="19"/>
      <c r="N226" s="19"/>
      <c r="O226" s="19"/>
      <c r="P226" s="19"/>
      <c r="HO226" s="19">
        <f t="shared" si="2"/>
        <v>86</v>
      </c>
      <c r="HP226" s="19">
        <v>7.75</v>
      </c>
      <c r="HQ226" s="19">
        <v>3.75</v>
      </c>
      <c r="HR226" s="19">
        <v>7.75</v>
      </c>
      <c r="HS226" s="19">
        <v>3.75</v>
      </c>
      <c r="HT226" s="19">
        <v>5</v>
      </c>
      <c r="HU226" s="19"/>
      <c r="HV226" s="19"/>
    </row>
    <row r="227" spans="10:230" ht="12.75">
      <c r="J227" s="19"/>
      <c r="K227" s="19"/>
      <c r="L227" s="19"/>
      <c r="M227" s="19"/>
      <c r="N227" s="19"/>
      <c r="O227" s="19"/>
      <c r="P227" s="19"/>
      <c r="HO227" s="19">
        <f t="shared" si="2"/>
        <v>87</v>
      </c>
      <c r="HP227" s="19">
        <v>7.75</v>
      </c>
      <c r="HQ227" s="19">
        <v>3.75</v>
      </c>
      <c r="HR227" s="19">
        <v>7.75</v>
      </c>
      <c r="HS227" s="19">
        <v>3.75</v>
      </c>
      <c r="HT227" s="19">
        <v>5</v>
      </c>
      <c r="HU227" s="19"/>
      <c r="HV227" s="19"/>
    </row>
    <row r="228" spans="10:230" ht="12.75">
      <c r="J228" s="19"/>
      <c r="K228" s="19"/>
      <c r="L228" s="19"/>
      <c r="M228" s="19"/>
      <c r="N228" s="19"/>
      <c r="O228" s="19"/>
      <c r="P228" s="19"/>
      <c r="HO228" s="19">
        <f t="shared" si="2"/>
        <v>88</v>
      </c>
      <c r="HP228" s="19">
        <v>7.75</v>
      </c>
      <c r="HQ228" s="19">
        <v>3.75</v>
      </c>
      <c r="HR228" s="19">
        <v>7.75</v>
      </c>
      <c r="HS228" s="19">
        <v>3.75</v>
      </c>
      <c r="HT228" s="19">
        <v>5</v>
      </c>
      <c r="HU228" s="19"/>
      <c r="HV228" s="19"/>
    </row>
    <row r="229" spans="10:230" ht="12.75">
      <c r="J229" s="19"/>
      <c r="K229" s="19"/>
      <c r="L229" s="19"/>
      <c r="M229" s="19"/>
      <c r="N229" s="19"/>
      <c r="O229" s="19"/>
      <c r="P229" s="19"/>
      <c r="HO229" s="19">
        <f t="shared" si="2"/>
        <v>89</v>
      </c>
      <c r="HP229" s="19">
        <v>7.75</v>
      </c>
      <c r="HQ229" s="19">
        <v>3.75</v>
      </c>
      <c r="HR229" s="19">
        <v>7.75</v>
      </c>
      <c r="HS229" s="19">
        <v>3.75</v>
      </c>
      <c r="HT229" s="19">
        <v>5</v>
      </c>
      <c r="HU229" s="19"/>
      <c r="HV229" s="19"/>
    </row>
    <row r="230" spans="10:230" ht="12.75">
      <c r="J230" s="19"/>
      <c r="K230" s="19"/>
      <c r="L230" s="19"/>
      <c r="M230" s="19"/>
      <c r="N230" s="19"/>
      <c r="O230" s="19"/>
      <c r="P230" s="19"/>
      <c r="HO230" s="19">
        <f t="shared" si="2"/>
        <v>90</v>
      </c>
      <c r="HP230" s="19">
        <v>7.75</v>
      </c>
      <c r="HQ230" s="19">
        <v>3.75</v>
      </c>
      <c r="HR230" s="19">
        <v>7.75</v>
      </c>
      <c r="HS230" s="19">
        <v>3.75</v>
      </c>
      <c r="HT230" s="19">
        <v>5</v>
      </c>
      <c r="HU230" s="19"/>
      <c r="HV230" s="19"/>
    </row>
    <row r="231" spans="10:230" ht="12.75">
      <c r="J231" s="19"/>
      <c r="K231" s="19"/>
      <c r="L231" s="19"/>
      <c r="M231" s="19"/>
      <c r="N231" s="19"/>
      <c r="O231" s="19"/>
      <c r="P231" s="19"/>
      <c r="HO231" s="19">
        <f>HO230+1</f>
        <v>91</v>
      </c>
      <c r="HP231" s="19">
        <v>7.75</v>
      </c>
      <c r="HQ231" s="19">
        <v>3.75</v>
      </c>
      <c r="HR231" s="19">
        <v>7.75</v>
      </c>
      <c r="HS231" s="19">
        <v>3.75</v>
      </c>
      <c r="HT231" s="19">
        <v>5</v>
      </c>
      <c r="HU231" s="19"/>
      <c r="HV231" s="19"/>
    </row>
    <row r="232" spans="10:230" ht="12.75">
      <c r="J232" s="19"/>
      <c r="K232" s="19"/>
      <c r="L232" s="19"/>
      <c r="M232" s="19"/>
      <c r="N232" s="19"/>
      <c r="O232" s="19"/>
      <c r="P232" s="19"/>
      <c r="HO232" s="19">
        <f aca="true" t="shared" si="3" ref="HO232:HO240">HO231+1</f>
        <v>92</v>
      </c>
      <c r="HP232" s="19">
        <v>7.75</v>
      </c>
      <c r="HQ232" s="19">
        <v>3.75</v>
      </c>
      <c r="HR232" s="19">
        <v>7.75</v>
      </c>
      <c r="HS232" s="19">
        <v>3.75</v>
      </c>
      <c r="HT232" s="19">
        <v>5</v>
      </c>
      <c r="HU232" s="19"/>
      <c r="HV232" s="19"/>
    </row>
    <row r="233" spans="10:230" ht="12.75">
      <c r="J233" s="19"/>
      <c r="K233" s="19"/>
      <c r="L233" s="19"/>
      <c r="M233" s="19"/>
      <c r="N233" s="19"/>
      <c r="O233" s="19"/>
      <c r="P233" s="19"/>
      <c r="HO233" s="19">
        <f t="shared" si="3"/>
        <v>93</v>
      </c>
      <c r="HP233" s="19">
        <v>7.75</v>
      </c>
      <c r="HQ233" s="19">
        <v>3.75</v>
      </c>
      <c r="HR233" s="19">
        <v>7.75</v>
      </c>
      <c r="HS233" s="19">
        <v>3.75</v>
      </c>
      <c r="HT233" s="19">
        <v>5</v>
      </c>
      <c r="HU233" s="19"/>
      <c r="HV233" s="19"/>
    </row>
    <row r="234" spans="10:229" ht="12.75">
      <c r="J234" s="19"/>
      <c r="K234" s="19"/>
      <c r="L234" s="19"/>
      <c r="M234" s="19"/>
      <c r="N234" s="19"/>
      <c r="O234" s="19"/>
      <c r="P234" s="19"/>
      <c r="HO234" s="19">
        <f t="shared" si="3"/>
        <v>94</v>
      </c>
      <c r="HP234" s="19">
        <v>7.75</v>
      </c>
      <c r="HQ234" s="19">
        <v>3.75</v>
      </c>
      <c r="HR234" s="19">
        <v>7.75</v>
      </c>
      <c r="HS234" s="19">
        <v>3.75</v>
      </c>
      <c r="HT234" s="19">
        <v>5</v>
      </c>
      <c r="HU234" s="19"/>
    </row>
    <row r="235" spans="10:229" ht="12.75">
      <c r="J235" s="19"/>
      <c r="K235" s="19"/>
      <c r="L235" s="19"/>
      <c r="M235" s="19"/>
      <c r="N235" s="19"/>
      <c r="O235" s="19"/>
      <c r="P235" s="19"/>
      <c r="HO235" s="19">
        <f t="shared" si="3"/>
        <v>95</v>
      </c>
      <c r="HP235" s="19">
        <v>7.75</v>
      </c>
      <c r="HQ235" s="19">
        <v>3.75</v>
      </c>
      <c r="HR235" s="19">
        <v>7.75</v>
      </c>
      <c r="HS235" s="19">
        <v>3.75</v>
      </c>
      <c r="HT235" s="19">
        <v>5</v>
      </c>
      <c r="HU235" s="19"/>
    </row>
    <row r="236" spans="10:229" ht="12.75">
      <c r="J236" s="19"/>
      <c r="K236" s="19"/>
      <c r="L236" s="19"/>
      <c r="M236" s="19"/>
      <c r="N236" s="19"/>
      <c r="O236" s="19"/>
      <c r="P236" s="19"/>
      <c r="HO236" s="19">
        <f t="shared" si="3"/>
        <v>96</v>
      </c>
      <c r="HP236" s="19">
        <v>7.75</v>
      </c>
      <c r="HQ236" s="19">
        <v>3.75</v>
      </c>
      <c r="HR236" s="19">
        <v>7.75</v>
      </c>
      <c r="HS236" s="19">
        <v>3.75</v>
      </c>
      <c r="HT236" s="19">
        <v>5</v>
      </c>
      <c r="HU236" s="19"/>
    </row>
    <row r="237" spans="10:229" ht="12.75">
      <c r="J237" s="19"/>
      <c r="K237" s="19"/>
      <c r="L237" s="19"/>
      <c r="M237" s="19"/>
      <c r="N237" s="19"/>
      <c r="O237" s="19"/>
      <c r="P237" s="19"/>
      <c r="HO237" s="19">
        <f t="shared" si="3"/>
        <v>97</v>
      </c>
      <c r="HP237" s="19">
        <v>7.75</v>
      </c>
      <c r="HQ237" s="19">
        <v>3.75</v>
      </c>
      <c r="HR237" s="19">
        <v>7.75</v>
      </c>
      <c r="HS237" s="19">
        <v>3.75</v>
      </c>
      <c r="HT237" s="19">
        <v>5</v>
      </c>
      <c r="HU237" s="19"/>
    </row>
    <row r="238" spans="10:229" ht="12.75">
      <c r="J238" s="19"/>
      <c r="K238" s="19"/>
      <c r="L238" s="19"/>
      <c r="M238" s="19"/>
      <c r="N238" s="19"/>
      <c r="O238" s="19"/>
      <c r="P238" s="19"/>
      <c r="HO238" s="19">
        <f t="shared" si="3"/>
        <v>98</v>
      </c>
      <c r="HP238" s="19">
        <v>7.75</v>
      </c>
      <c r="HQ238" s="19">
        <v>3.75</v>
      </c>
      <c r="HR238" s="19">
        <v>7.75</v>
      </c>
      <c r="HS238" s="19">
        <v>3.75</v>
      </c>
      <c r="HT238" s="19">
        <v>5</v>
      </c>
      <c r="HU238" s="19"/>
    </row>
    <row r="239" spans="223:229" ht="12.75">
      <c r="HO239" s="19">
        <f t="shared" si="3"/>
        <v>99</v>
      </c>
      <c r="HP239" s="19">
        <v>7.75</v>
      </c>
      <c r="HQ239" s="19">
        <v>3.75</v>
      </c>
      <c r="HR239" s="19">
        <v>7.75</v>
      </c>
      <c r="HS239" s="19">
        <v>3.75</v>
      </c>
      <c r="HT239" s="19">
        <v>5</v>
      </c>
      <c r="HU239" s="19"/>
    </row>
    <row r="240" spans="223:229" ht="12.75">
      <c r="HO240" s="19">
        <f t="shared" si="3"/>
        <v>100</v>
      </c>
      <c r="HP240" s="19">
        <v>7.75</v>
      </c>
      <c r="HQ240" s="19">
        <v>3.75</v>
      </c>
      <c r="HR240" s="19">
        <v>7.75</v>
      </c>
      <c r="HS240" s="19">
        <v>3.75</v>
      </c>
      <c r="HT240" s="19">
        <v>5</v>
      </c>
      <c r="HU240" s="19"/>
    </row>
    <row r="241" spans="223:229" ht="12.75">
      <c r="HO241" s="19"/>
      <c r="HP241" s="19"/>
      <c r="HQ241" s="19"/>
      <c r="HR241" s="19"/>
      <c r="HS241" s="19"/>
      <c r="HT241" s="19"/>
      <c r="HU241" s="19"/>
    </row>
    <row r="242" spans="223:229" ht="12.75">
      <c r="HO242" s="19"/>
      <c r="HP242" s="19"/>
      <c r="HQ242" s="19"/>
      <c r="HR242" s="19"/>
      <c r="HS242" s="19"/>
      <c r="HT242" s="19"/>
      <c r="HU242" s="19"/>
    </row>
    <row r="243" spans="223:229" ht="12.75">
      <c r="HO243" s="19"/>
      <c r="HP243" s="19"/>
      <c r="HQ243" s="19"/>
      <c r="HR243" s="19"/>
      <c r="HS243" s="19"/>
      <c r="HT243" s="19"/>
      <c r="HU243" s="19"/>
    </row>
    <row r="244" spans="223:229" ht="12.75">
      <c r="HO244" s="19"/>
      <c r="HP244" s="19"/>
      <c r="HQ244" s="19"/>
      <c r="HR244" s="19"/>
      <c r="HS244" s="19"/>
      <c r="HT244" s="19"/>
      <c r="HU244" s="19"/>
    </row>
    <row r="245" spans="223:229" ht="12.75">
      <c r="HO245" s="19"/>
      <c r="HP245" s="19"/>
      <c r="HQ245" s="19"/>
      <c r="HR245" s="19"/>
      <c r="HS245" s="19"/>
      <c r="HT245" s="19"/>
      <c r="HU245" s="19"/>
    </row>
    <row r="246" spans="223:229" ht="12.75">
      <c r="HO246" s="19"/>
      <c r="HP246" s="19"/>
      <c r="HQ246" s="19"/>
      <c r="HR246" s="19"/>
      <c r="HS246" s="19"/>
      <c r="HT246" s="19"/>
      <c r="HU246" s="19"/>
    </row>
    <row r="247" spans="223:229" ht="12.75">
      <c r="HO247" s="19"/>
      <c r="HP247" s="19"/>
      <c r="HQ247" s="19"/>
      <c r="HR247" s="19"/>
      <c r="HS247" s="19"/>
      <c r="HT247" s="19"/>
      <c r="HU247" s="19"/>
    </row>
    <row r="248" spans="223:229" ht="12.75">
      <c r="HO248" s="19"/>
      <c r="HP248" s="19"/>
      <c r="HQ248" s="19"/>
      <c r="HR248" s="19"/>
      <c r="HS248" s="19"/>
      <c r="HT248" s="19"/>
      <c r="HU248" s="19"/>
    </row>
    <row r="249" spans="223:229" ht="12.75">
      <c r="HO249" s="19"/>
      <c r="HP249" s="19"/>
      <c r="HQ249" s="19"/>
      <c r="HR249" s="19"/>
      <c r="HS249" s="19"/>
      <c r="HT249" s="19"/>
      <c r="HU249" s="19"/>
    </row>
    <row r="250" spans="223:229" ht="12.75">
      <c r="HO250" s="19"/>
      <c r="HP250" s="19"/>
      <c r="HQ250" s="19"/>
      <c r="HR250" s="19"/>
      <c r="HS250" s="19"/>
      <c r="HT250" s="19"/>
      <c r="HU250" s="19"/>
    </row>
  </sheetData>
  <sheetProtection password="FE63" sheet="1" objects="1" scenarios="1"/>
  <mergeCells count="6">
    <mergeCell ref="HP138:HQ138"/>
    <mergeCell ref="HR138:HS138"/>
    <mergeCell ref="C18:D18"/>
    <mergeCell ref="E18:F18"/>
    <mergeCell ref="C26:D26"/>
    <mergeCell ref="E26:F2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2012-12-05T13:18:23Z</dcterms:created>
  <dcterms:modified xsi:type="dcterms:W3CDTF">2013-06-27T15:15:41Z</dcterms:modified>
  <cp:category/>
  <cp:version/>
  <cp:contentType/>
  <cp:contentStatus/>
</cp:coreProperties>
</file>